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6.0.171\11_団体旅行営業部\20_団体計画2（教育）\教育旅行部門販促プロジェクト\2017\【３０年度以降★神奈川北　高体連　資料】\【受注】H３０関東高校バスケ\"/>
    </mc:Choice>
  </mc:AlternateContent>
  <bookViews>
    <workbookView xWindow="0" yWindow="0" windowWidth="19200" windowHeight="10260" tabRatio="791"/>
  </bookViews>
  <sheets>
    <sheet name="データ入力シート " sheetId="9" r:id="rId1"/>
    <sheet name="参加申込書" sheetId="1" r:id="rId2"/>
    <sheet name="プログラム原稿(4分の1ページ)" sheetId="4" r:id="rId3"/>
    <sheet name="練習会場申込書" sheetId="13" r:id="rId4"/>
    <sheet name="プログラム購入申込書" sheetId="8" r:id="rId5"/>
    <sheet name="エントリー変更用紙" sheetId="14" r:id="rId6"/>
  </sheets>
  <definedNames>
    <definedName name="_xlnm.Print_Area" localSheetId="0">'データ入力シート '!$C$1:$AJ$48</definedName>
    <definedName name="_xlnm.Print_Area" localSheetId="1">参加申込書!$A$1:$V$41</definedName>
  </definedNames>
  <calcPr calcId="152511" concurrentCalc="0"/>
</workbook>
</file>

<file path=xl/calcChain.xml><?xml version="1.0" encoding="utf-8"?>
<calcChain xmlns="http://schemas.openxmlformats.org/spreadsheetml/2006/main">
  <c r="E11" i="1" l="1"/>
  <c r="H18" i="1"/>
  <c r="H19" i="1"/>
  <c r="H20" i="1"/>
  <c r="H21" i="1"/>
  <c r="H22" i="1"/>
  <c r="H23" i="1"/>
  <c r="H24" i="1"/>
  <c r="H25" i="1"/>
  <c r="H26" i="1"/>
  <c r="H27" i="1"/>
  <c r="H28" i="1"/>
  <c r="H29" i="1"/>
  <c r="H30" i="1"/>
  <c r="H31" i="1"/>
  <c r="H17" i="1"/>
  <c r="E20" i="13"/>
  <c r="G20" i="13"/>
  <c r="G15" i="13"/>
  <c r="G16" i="13"/>
  <c r="G17" i="13"/>
  <c r="G18" i="13"/>
  <c r="G19" i="13"/>
  <c r="Y12" i="14"/>
  <c r="H12" i="14"/>
  <c r="Y11" i="14"/>
  <c r="R8" i="4"/>
  <c r="E8" i="4"/>
  <c r="M41" i="1"/>
  <c r="M36" i="1"/>
  <c r="R11" i="1"/>
  <c r="R12" i="1"/>
  <c r="R13" i="1"/>
  <c r="Z7" i="14"/>
  <c r="G40" i="1"/>
  <c r="D40" i="1"/>
  <c r="G35" i="1"/>
  <c r="D35" i="1"/>
  <c r="B14" i="8"/>
  <c r="N8" i="14"/>
  <c r="H8" i="14"/>
  <c r="H11" i="14"/>
  <c r="J7" i="14"/>
  <c r="V6" i="14"/>
  <c r="E6" i="1"/>
  <c r="L6" i="14"/>
  <c r="E6" i="14"/>
  <c r="E16" i="13"/>
  <c r="E17" i="13"/>
  <c r="E18" i="13"/>
  <c r="E19" i="13"/>
  <c r="E15" i="13"/>
  <c r="C7" i="13"/>
  <c r="J7" i="13"/>
  <c r="J6" i="13"/>
  <c r="E6" i="13"/>
  <c r="H5" i="13"/>
  <c r="E5" i="13"/>
  <c r="B5" i="13"/>
  <c r="E2" i="4"/>
  <c r="N19" i="1"/>
  <c r="N20" i="1"/>
  <c r="N21" i="1"/>
  <c r="N22" i="1"/>
  <c r="N23" i="1"/>
  <c r="N24" i="1"/>
  <c r="N25" i="1"/>
  <c r="N26" i="1"/>
  <c r="N27" i="1"/>
  <c r="N28" i="1"/>
  <c r="N29" i="1"/>
  <c r="N30" i="1"/>
  <c r="N31" i="1"/>
  <c r="N18"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P17" i="1"/>
  <c r="O17" i="1"/>
  <c r="I12" i="4"/>
  <c r="I13" i="4"/>
  <c r="I14" i="4"/>
  <c r="I15" i="4"/>
  <c r="I16" i="4"/>
  <c r="I17" i="4"/>
  <c r="I11" i="4"/>
  <c r="B23" i="8"/>
  <c r="B18" i="8"/>
  <c r="B16" i="8"/>
  <c r="B12" i="8"/>
  <c r="B10" i="8"/>
  <c r="B8" i="8"/>
  <c r="B25" i="8"/>
  <c r="B27" i="8"/>
  <c r="D38" i="1"/>
  <c r="D41" i="1"/>
  <c r="C36" i="1"/>
  <c r="T18" i="1"/>
  <c r="T19" i="1"/>
  <c r="T20" i="1"/>
  <c r="T21" i="1"/>
  <c r="T22" i="1"/>
  <c r="T23" i="1"/>
  <c r="T24" i="1"/>
  <c r="T25" i="1"/>
  <c r="T26" i="1"/>
  <c r="T27" i="1"/>
  <c r="T28" i="1"/>
  <c r="T29" i="1"/>
  <c r="T30" i="1"/>
  <c r="T31" i="1"/>
  <c r="Q18" i="1"/>
  <c r="L12" i="4"/>
  <c r="Q19" i="1"/>
  <c r="L13" i="4"/>
  <c r="Q20" i="1"/>
  <c r="L14" i="4"/>
  <c r="Q21" i="1"/>
  <c r="L15" i="4"/>
  <c r="Q22" i="1"/>
  <c r="L16" i="4"/>
  <c r="Q23" i="1"/>
  <c r="L17" i="4"/>
  <c r="Q24" i="1"/>
  <c r="Y10" i="4"/>
  <c r="Q25" i="1"/>
  <c r="Y11" i="4"/>
  <c r="Q26" i="1"/>
  <c r="Y12" i="4"/>
  <c r="Q27" i="1"/>
  <c r="Y13" i="4"/>
  <c r="Q28" i="1"/>
  <c r="Y14" i="4"/>
  <c r="Q29" i="1"/>
  <c r="Y15" i="4"/>
  <c r="Q30" i="1"/>
  <c r="Y16" i="4"/>
  <c r="Q31" i="1"/>
  <c r="Y17" i="4"/>
  <c r="L18" i="1"/>
  <c r="J12" i="4"/>
  <c r="L19" i="1"/>
  <c r="J13" i="4"/>
  <c r="L20" i="1"/>
  <c r="J14" i="4"/>
  <c r="L21" i="1"/>
  <c r="J15" i="4"/>
  <c r="L22" i="1"/>
  <c r="J16" i="4"/>
  <c r="L23" i="1"/>
  <c r="J17" i="4"/>
  <c r="L24" i="1"/>
  <c r="W10" i="4"/>
  <c r="L25" i="1"/>
  <c r="W11" i="4"/>
  <c r="L26" i="1"/>
  <c r="W12" i="4"/>
  <c r="L27" i="1"/>
  <c r="W13" i="4"/>
  <c r="L28" i="1"/>
  <c r="W14" i="4"/>
  <c r="L29" i="1"/>
  <c r="W15" i="4"/>
  <c r="L30" i="1"/>
  <c r="W16" i="4"/>
  <c r="L31" i="1"/>
  <c r="W17" i="4"/>
  <c r="J18" i="1"/>
  <c r="J19" i="1"/>
  <c r="J20" i="1"/>
  <c r="J21" i="1"/>
  <c r="J22" i="1"/>
  <c r="J23" i="1"/>
  <c r="J24" i="1"/>
  <c r="V10" i="4"/>
  <c r="J25" i="1"/>
  <c r="V11" i="4"/>
  <c r="J26" i="1"/>
  <c r="V12" i="4"/>
  <c r="J27" i="1"/>
  <c r="V13" i="4"/>
  <c r="J28" i="1"/>
  <c r="V14" i="4"/>
  <c r="J29" i="1"/>
  <c r="V15" i="4"/>
  <c r="J30" i="1"/>
  <c r="V16" i="4"/>
  <c r="J31" i="1"/>
  <c r="V17" i="4"/>
  <c r="B18" i="1"/>
  <c r="B19" i="1"/>
  <c r="B20" i="1"/>
  <c r="B21" i="1"/>
  <c r="B22" i="1"/>
  <c r="B23" i="1"/>
  <c r="B24" i="1"/>
  <c r="B25" i="1"/>
  <c r="B26" i="1"/>
  <c r="B27" i="1"/>
  <c r="B28" i="1"/>
  <c r="B29" i="1"/>
  <c r="B30" i="1"/>
  <c r="B31" i="1"/>
  <c r="T17" i="1"/>
  <c r="Q17" i="1"/>
  <c r="L11" i="4"/>
  <c r="N17" i="1"/>
  <c r="L17" i="1"/>
  <c r="J17" i="1"/>
  <c r="B17" i="1"/>
  <c r="H14" i="1"/>
  <c r="H13" i="1"/>
  <c r="R10" i="1"/>
  <c r="R9" i="1"/>
  <c r="R8" i="1"/>
  <c r="H12" i="1"/>
  <c r="H11" i="1"/>
  <c r="G10" i="1"/>
  <c r="E10" i="1"/>
  <c r="E9" i="1"/>
  <c r="E8" i="1"/>
  <c r="A6" i="1"/>
  <c r="EG50" i="9"/>
  <c r="EF50" i="9"/>
  <c r="EE50" i="9"/>
  <c r="ED50" i="9"/>
  <c r="EC50" i="9"/>
  <c r="EB50" i="9"/>
  <c r="EA50" i="9"/>
  <c r="DZ50" i="9"/>
  <c r="DY50" i="9"/>
  <c r="DX50" i="9"/>
  <c r="DW50" i="9"/>
  <c r="DV50" i="9"/>
  <c r="DU50" i="9"/>
  <c r="DT50" i="9"/>
  <c r="DS50" i="9"/>
  <c r="DR50" i="9"/>
  <c r="DQ50" i="9"/>
  <c r="DP50" i="9"/>
  <c r="DO50" i="9"/>
  <c r="DN50" i="9"/>
  <c r="DM50" i="9"/>
  <c r="DL50" i="9"/>
  <c r="DK50" i="9"/>
  <c r="DJ50" i="9"/>
  <c r="DI50" i="9"/>
  <c r="DH50" i="9"/>
  <c r="DG50" i="9"/>
  <c r="DF50" i="9"/>
  <c r="DE50" i="9"/>
  <c r="DD50" i="9"/>
  <c r="DC50" i="9"/>
  <c r="DB50" i="9"/>
  <c r="DA50" i="9"/>
  <c r="CZ50" i="9"/>
  <c r="CY50" i="9"/>
  <c r="CX50" i="9"/>
  <c r="CW50" i="9"/>
  <c r="CV50" i="9"/>
  <c r="CU50" i="9"/>
  <c r="CT50" i="9"/>
  <c r="CS50" i="9"/>
  <c r="CR50" i="9"/>
  <c r="CQ50" i="9"/>
  <c r="CP50" i="9"/>
  <c r="CO50" i="9"/>
  <c r="CN50" i="9"/>
  <c r="CM50" i="9"/>
  <c r="CL50" i="9"/>
  <c r="CK50" i="9"/>
  <c r="CJ50" i="9"/>
  <c r="CI50" i="9"/>
  <c r="CH50" i="9"/>
  <c r="CG50" i="9"/>
  <c r="CF50" i="9"/>
  <c r="CE50" i="9"/>
  <c r="CD50" i="9"/>
  <c r="CC50" i="9"/>
  <c r="CB50" i="9"/>
  <c r="CA50" i="9"/>
  <c r="BZ50" i="9"/>
  <c r="BY50" i="9"/>
  <c r="BX50" i="9"/>
  <c r="BW50" i="9"/>
  <c r="BV50" i="9"/>
  <c r="BU50" i="9"/>
  <c r="BT50" i="9"/>
  <c r="BS50" i="9"/>
  <c r="BR50" i="9"/>
  <c r="BQ50" i="9"/>
  <c r="BP50" i="9"/>
  <c r="BO50" i="9"/>
  <c r="BN50" i="9"/>
  <c r="BM50" i="9"/>
  <c r="BL50"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B50" i="9"/>
  <c r="M5" i="4"/>
  <c r="F5" i="4"/>
  <c r="R7" i="4"/>
  <c r="E7" i="4"/>
  <c r="J11" i="4"/>
  <c r="K11" i="4"/>
  <c r="C11" i="4"/>
  <c r="P11" i="4"/>
  <c r="P12" i="4"/>
  <c r="P13" i="4"/>
  <c r="P14" i="4"/>
  <c r="P15" i="4"/>
  <c r="P16" i="4"/>
  <c r="P17" i="4"/>
  <c r="P10" i="4"/>
  <c r="C12" i="4"/>
  <c r="C13" i="4"/>
  <c r="C14" i="4"/>
  <c r="C15" i="4"/>
  <c r="C16" i="4"/>
  <c r="C17" i="4"/>
  <c r="K17" i="4"/>
  <c r="K16" i="4"/>
  <c r="K15" i="4"/>
  <c r="K14" i="4"/>
  <c r="K13" i="4"/>
  <c r="K12" i="4"/>
</calcChain>
</file>

<file path=xl/sharedStrings.xml><?xml version="1.0" encoding="utf-8"?>
<sst xmlns="http://schemas.openxmlformats.org/spreadsheetml/2006/main" count="423" uniqueCount="327">
  <si>
    <t>都県別</t>
    <rPh sb="0" eb="2">
      <t>トケン</t>
    </rPh>
    <rPh sb="2" eb="3">
      <t>ベツ</t>
    </rPh>
    <phoneticPr fontId="1"/>
  </si>
  <si>
    <t>学校所在地</t>
    <rPh sb="0" eb="2">
      <t>ガッコウ</t>
    </rPh>
    <rPh sb="2" eb="5">
      <t>ショザイチ</t>
    </rPh>
    <phoneticPr fontId="1"/>
  </si>
  <si>
    <t>引率責任者</t>
    <rPh sb="0" eb="2">
      <t>インソツ</t>
    </rPh>
    <rPh sb="2" eb="5">
      <t>セキニンシャ</t>
    </rPh>
    <phoneticPr fontId="1"/>
  </si>
  <si>
    <t>連絡先</t>
    <rPh sb="0" eb="3">
      <t>レンラクサキ</t>
    </rPh>
    <phoneticPr fontId="1"/>
  </si>
  <si>
    <t>コーチ連絡先</t>
    <rPh sb="3" eb="6">
      <t>レンラクサキ</t>
    </rPh>
    <phoneticPr fontId="1"/>
  </si>
  <si>
    <t>学校</t>
    <rPh sb="0" eb="2">
      <t>ガッコウ</t>
    </rPh>
    <phoneticPr fontId="1"/>
  </si>
  <si>
    <t>℡</t>
    <phoneticPr fontId="1"/>
  </si>
  <si>
    <t>fax</t>
    <phoneticPr fontId="1"/>
  </si>
  <si>
    <t>℡</t>
    <phoneticPr fontId="1"/>
  </si>
  <si>
    <t>職名</t>
    <rPh sb="0" eb="2">
      <t>ショクメイ</t>
    </rPh>
    <phoneticPr fontId="1"/>
  </si>
  <si>
    <t>〒</t>
    <phoneticPr fontId="1"/>
  </si>
  <si>
    <t>氏名</t>
    <rPh sb="0" eb="2">
      <t>シメイ</t>
    </rPh>
    <phoneticPr fontId="1"/>
  </si>
  <si>
    <t>チーム登録番号</t>
    <rPh sb="3" eb="5">
      <t>トウロク</t>
    </rPh>
    <rPh sb="5" eb="7">
      <t>バンゴウ</t>
    </rPh>
    <phoneticPr fontId="1"/>
  </si>
  <si>
    <t>コーチ氏名</t>
    <rPh sb="3" eb="5">
      <t>シメイ</t>
    </rPh>
    <phoneticPr fontId="1"/>
  </si>
  <si>
    <t>A・コーチ氏名</t>
    <rPh sb="5" eb="7">
      <t>シメイ</t>
    </rPh>
    <phoneticPr fontId="1"/>
  </si>
  <si>
    <t>主将氏名</t>
    <rPh sb="0" eb="2">
      <t>シュショウ</t>
    </rPh>
    <rPh sb="2" eb="4">
      <t>シメイ</t>
    </rPh>
    <phoneticPr fontId="1"/>
  </si>
  <si>
    <t>マネージャー氏名</t>
    <rPh sb="6" eb="8">
      <t>シメイ</t>
    </rPh>
    <phoneticPr fontId="1"/>
  </si>
  <si>
    <t>生年月日</t>
    <rPh sb="0" eb="2">
      <t>セイネン</t>
    </rPh>
    <rPh sb="2" eb="4">
      <t>ガッピ</t>
    </rPh>
    <phoneticPr fontId="1"/>
  </si>
  <si>
    <t>　上記の者は本校在学中の生徒であり，標記大会に出場することを認め，参加を申し込みます。</t>
    <rPh sb="1" eb="3">
      <t>ジョウキノ</t>
    </rPh>
    <rPh sb="6" eb="8">
      <t>ホンコウ</t>
    </rPh>
    <rPh sb="8" eb="11">
      <t>ザイガクチュウ</t>
    </rPh>
    <rPh sb="12" eb="14">
      <t>セイト</t>
    </rPh>
    <rPh sb="18" eb="20">
      <t>ヒョウキ</t>
    </rPh>
    <rPh sb="20" eb="22">
      <t>タイカイ</t>
    </rPh>
    <rPh sb="23" eb="25">
      <t>シュツジョウ</t>
    </rPh>
    <rPh sb="30" eb="31">
      <t>ミト</t>
    </rPh>
    <rPh sb="33" eb="35">
      <t>サンカ</t>
    </rPh>
    <rPh sb="36" eb="37">
      <t>モウ</t>
    </rPh>
    <rPh sb="38" eb="39">
      <t>コ</t>
    </rPh>
    <phoneticPr fontId="3"/>
  </si>
  <si>
    <t>　高等学校長</t>
    <rPh sb="1" eb="3">
      <t>コウトウ</t>
    </rPh>
    <rPh sb="3" eb="5">
      <t>ガッコウ</t>
    </rPh>
    <rPh sb="5" eb="6">
      <t>チョウ</t>
    </rPh>
    <phoneticPr fontId="3"/>
  </si>
  <si>
    <t>印</t>
    <rPh sb="0" eb="1">
      <t>イン</t>
    </rPh>
    <phoneticPr fontId="3"/>
  </si>
  <si>
    <t>代表として標記大会に出場することを認めます。</t>
  </si>
  <si>
    <t>参　　　加　　　申　　　込　　　書</t>
    <rPh sb="0" eb="1">
      <t>サン</t>
    </rPh>
    <rPh sb="4" eb="5">
      <t>カ</t>
    </rPh>
    <rPh sb="8" eb="9">
      <t>サル</t>
    </rPh>
    <rPh sb="12" eb="13">
      <t>コミ</t>
    </rPh>
    <rPh sb="16" eb="17">
      <t>ショ</t>
    </rPh>
    <phoneticPr fontId="3"/>
  </si>
  <si>
    <t>選　手　氏　名</t>
    <rPh sb="0" eb="1">
      <t>セン</t>
    </rPh>
    <rPh sb="2" eb="3">
      <t>テ</t>
    </rPh>
    <rPh sb="4" eb="5">
      <t>シ</t>
    </rPh>
    <rPh sb="6" eb="7">
      <t>メイ</t>
    </rPh>
    <phoneticPr fontId="1"/>
  </si>
  <si>
    <t>番　号</t>
    <rPh sb="0" eb="1">
      <t>バン</t>
    </rPh>
    <rPh sb="2" eb="3">
      <t>ゴウ</t>
    </rPh>
    <phoneticPr fontId="1"/>
  </si>
  <si>
    <t>学　年</t>
    <rPh sb="0" eb="1">
      <t>ガク</t>
    </rPh>
    <rPh sb="2" eb="3">
      <t>ネン</t>
    </rPh>
    <phoneticPr fontId="1"/>
  </si>
  <si>
    <t>身　長</t>
    <rPh sb="0" eb="1">
      <t>ミ</t>
    </rPh>
    <rPh sb="2" eb="3">
      <t>チョウ</t>
    </rPh>
    <phoneticPr fontId="1"/>
  </si>
  <si>
    <t>表示用略称</t>
    <rPh sb="0" eb="3">
      <t>ヒョウジヨウ</t>
    </rPh>
    <rPh sb="3" eb="5">
      <t>リャクショウ</t>
    </rPh>
    <phoneticPr fontId="1"/>
  </si>
  <si>
    <t>学　校　名</t>
    <rPh sb="0" eb="1">
      <t>ガク</t>
    </rPh>
    <rPh sb="2" eb="3">
      <t>コウ</t>
    </rPh>
    <rPh sb="4" eb="5">
      <t>メイ</t>
    </rPh>
    <phoneticPr fontId="1"/>
  </si>
  <si>
    <t>番号</t>
    <rPh sb="0" eb="2">
      <t>バンゴウ</t>
    </rPh>
    <phoneticPr fontId="1"/>
  </si>
  <si>
    <t>選手名</t>
    <rPh sb="0" eb="3">
      <t>センシュメイ</t>
    </rPh>
    <phoneticPr fontId="1"/>
  </si>
  <si>
    <t>学年</t>
    <rPh sb="0" eb="2">
      <t>ガクネン</t>
    </rPh>
    <phoneticPr fontId="1"/>
  </si>
  <si>
    <t>身長</t>
    <rPh sb="0" eb="2">
      <t>シンチョウ</t>
    </rPh>
    <phoneticPr fontId="1"/>
  </si>
  <si>
    <t>出身中学校</t>
    <rPh sb="0" eb="2">
      <t>シュッシン</t>
    </rPh>
    <rPh sb="2" eb="5">
      <t>チュウガッコウ</t>
    </rPh>
    <phoneticPr fontId="1"/>
  </si>
  <si>
    <t>コーチ</t>
    <phoneticPr fontId="10"/>
  </si>
  <si>
    <t>引率教員</t>
    <rPh sb="0" eb="2">
      <t>インソツ</t>
    </rPh>
    <rPh sb="2" eb="4">
      <t>キョウイン</t>
    </rPh>
    <phoneticPr fontId="10"/>
  </si>
  <si>
    <t>A・コーチ</t>
    <phoneticPr fontId="10"/>
  </si>
  <si>
    <t>ﾏﾈｰｼﾞｬｰ</t>
    <phoneticPr fontId="10"/>
  </si>
  <si>
    <t>コーチ</t>
    <phoneticPr fontId="10"/>
  </si>
  <si>
    <t>A・コーチ</t>
    <phoneticPr fontId="10"/>
  </si>
  <si>
    <t>ﾏﾈｰｼﾞｬｰ</t>
    <phoneticPr fontId="10"/>
  </si>
  <si>
    <t>集合写真を
貼り付けて下さい。</t>
    <rPh sb="0" eb="2">
      <t>シュウゴウ</t>
    </rPh>
    <rPh sb="2" eb="4">
      <t>シャシン</t>
    </rPh>
    <rPh sb="6" eb="7">
      <t>ハ</t>
    </rPh>
    <rPh sb="8" eb="9">
      <t>ツ</t>
    </rPh>
    <rPh sb="11" eb="12">
      <t>クダ</t>
    </rPh>
    <phoneticPr fontId="14"/>
  </si>
  <si>
    <t>の欄のみ入力してください。</t>
    <rPh sb="1" eb="2">
      <t>ラン</t>
    </rPh>
    <rPh sb="4" eb="6">
      <t>ニュウリョク</t>
    </rPh>
    <phoneticPr fontId="1"/>
  </si>
  <si>
    <t>氏名を入力するときは名字と名前の間に一文字分のスペースを空けてください。</t>
    <rPh sb="18" eb="21">
      <t>イチモジ</t>
    </rPh>
    <rPh sb="21" eb="22">
      <t>ブン</t>
    </rPh>
    <rPh sb="28" eb="29">
      <t>ア</t>
    </rPh>
    <phoneticPr fontId="1"/>
  </si>
  <si>
    <t>都県名</t>
    <rPh sb="0" eb="2">
      <t>トケン</t>
    </rPh>
    <rPh sb="2" eb="3">
      <t>メイ</t>
    </rPh>
    <phoneticPr fontId="1"/>
  </si>
  <si>
    <t>←リストから選択してください</t>
    <rPh sb="6" eb="8">
      <t>センタク</t>
    </rPh>
    <phoneticPr fontId="1"/>
  </si>
  <si>
    <t>東京都</t>
    <phoneticPr fontId="1"/>
  </si>
  <si>
    <t>神奈川県</t>
    <phoneticPr fontId="1"/>
  </si>
  <si>
    <t>栃木県</t>
    <phoneticPr fontId="1"/>
  </si>
  <si>
    <t>群馬県</t>
    <phoneticPr fontId="1"/>
  </si>
  <si>
    <t>茨城県</t>
    <phoneticPr fontId="1"/>
  </si>
  <si>
    <t>学校名</t>
    <rPh sb="0" eb="3">
      <t>ガッコウメイ</t>
    </rPh>
    <phoneticPr fontId="1"/>
  </si>
  <si>
    <t>←正式名称で入力してください</t>
    <rPh sb="1" eb="3">
      <t>セイシキ</t>
    </rPh>
    <rPh sb="3" eb="5">
      <t>メイショウ</t>
    </rPh>
    <rPh sb="6" eb="8">
      <t>ニュウリョク</t>
    </rPh>
    <phoneticPr fontId="1"/>
  </si>
  <si>
    <t>公共交通機関（JR等）</t>
    <rPh sb="0" eb="6">
      <t>コウキョウコウツウキカン</t>
    </rPh>
    <rPh sb="9" eb="10">
      <t>トウ</t>
    </rPh>
    <phoneticPr fontId="1"/>
  </si>
  <si>
    <t>特大バス（１２m）</t>
    <rPh sb="0" eb="1">
      <t>トク</t>
    </rPh>
    <rPh sb="1" eb="2">
      <t>オオガタ</t>
    </rPh>
    <phoneticPr fontId="1"/>
  </si>
  <si>
    <t>大型バス（９m）</t>
    <rPh sb="0" eb="2">
      <t>オオガタ</t>
    </rPh>
    <phoneticPr fontId="1"/>
  </si>
  <si>
    <t>マイクロバス（７m）</t>
    <phoneticPr fontId="1"/>
  </si>
  <si>
    <t>ワゴン車</t>
    <rPh sb="3" eb="4">
      <t>ジカヨウシャ</t>
    </rPh>
    <phoneticPr fontId="1"/>
  </si>
  <si>
    <t>その他</t>
    <rPh sb="2" eb="3">
      <t>タ</t>
    </rPh>
    <phoneticPr fontId="1"/>
  </si>
  <si>
    <t>学校名略称</t>
    <rPh sb="0" eb="2">
      <t>ガッコウ</t>
    </rPh>
    <rPh sb="2" eb="3">
      <t>メイ</t>
    </rPh>
    <rPh sb="3" eb="5">
      <t>リャクショウ</t>
    </rPh>
    <phoneticPr fontId="1"/>
  </si>
  <si>
    <t>←電光掲示板などで３文字（以下）で省略する場合の学校名を記入してください</t>
    <rPh sb="1" eb="3">
      <t>デンコウ</t>
    </rPh>
    <rPh sb="3" eb="6">
      <t>ケイジバン</t>
    </rPh>
    <rPh sb="10" eb="12">
      <t>モジ</t>
    </rPh>
    <rPh sb="13" eb="15">
      <t>イカ</t>
    </rPh>
    <rPh sb="17" eb="19">
      <t>ショウリャク</t>
    </rPh>
    <rPh sb="21" eb="23">
      <t>バアイ</t>
    </rPh>
    <rPh sb="24" eb="26">
      <t>ガッコウ</t>
    </rPh>
    <rPh sb="26" eb="27">
      <t>メイ</t>
    </rPh>
    <rPh sb="28" eb="30">
      <t>キニュウ</t>
    </rPh>
    <phoneticPr fontId="1"/>
  </si>
  <si>
    <t>学校郵便番号</t>
    <rPh sb="0" eb="2">
      <t>ガッコウ</t>
    </rPh>
    <rPh sb="2" eb="4">
      <t>ユウビン</t>
    </rPh>
    <rPh sb="4" eb="6">
      <t>バンゴウ</t>
    </rPh>
    <phoneticPr fontId="1"/>
  </si>
  <si>
    <t>←半角で入力してください
　　（例）123-4567</t>
    <rPh sb="1" eb="3">
      <t>ハンカク</t>
    </rPh>
    <rPh sb="4" eb="6">
      <t>ニュウリョク</t>
    </rPh>
    <rPh sb="16" eb="17">
      <t>レイ</t>
    </rPh>
    <phoneticPr fontId="1"/>
  </si>
  <si>
    <t>←都道府県名からです。数字も全角で入力してください</t>
    <rPh sb="1" eb="5">
      <t>トドウフケン</t>
    </rPh>
    <rPh sb="5" eb="6">
      <t>メイ</t>
    </rPh>
    <rPh sb="11" eb="13">
      <t>スウジ</t>
    </rPh>
    <rPh sb="14" eb="16">
      <t>ゼンカク</t>
    </rPh>
    <rPh sb="17" eb="19">
      <t>ニュウリョク</t>
    </rPh>
    <phoneticPr fontId="1"/>
  </si>
  <si>
    <t>学校ＴＥＬ</t>
    <rPh sb="0" eb="2">
      <t>ガッコウ</t>
    </rPh>
    <phoneticPr fontId="1"/>
  </si>
  <si>
    <t>←半角で入力してください
　　（例）0120-123-456</t>
    <rPh sb="1" eb="3">
      <t>ハンカク</t>
    </rPh>
    <rPh sb="4" eb="6">
      <t>ニュウリョク</t>
    </rPh>
    <rPh sb="16" eb="17">
      <t>レイ</t>
    </rPh>
    <phoneticPr fontId="1"/>
  </si>
  <si>
    <t>学校ＦＡＸ</t>
    <rPh sb="0" eb="2">
      <t>ガッコウ</t>
    </rPh>
    <phoneticPr fontId="1"/>
  </si>
  <si>
    <t>コーチ携帯ＴＥＬ</t>
    <rPh sb="3" eb="5">
      <t>ケイタイ</t>
    </rPh>
    <phoneticPr fontId="1"/>
  </si>
  <si>
    <t>←半角で入力してください
　　（例）090-123-4567</t>
    <rPh sb="1" eb="3">
      <t>ハンカク</t>
    </rPh>
    <rPh sb="4" eb="6">
      <t>ニュウリョク</t>
    </rPh>
    <rPh sb="16" eb="17">
      <t>レイ</t>
    </rPh>
    <phoneticPr fontId="1"/>
  </si>
  <si>
    <t>←半角で入力してください
　　（例）12345678910</t>
    <rPh sb="1" eb="3">
      <t>ハンカク</t>
    </rPh>
    <rPh sb="4" eb="6">
      <t>ニュウリョク</t>
    </rPh>
    <rPh sb="16" eb="17">
      <t>レイ</t>
    </rPh>
    <phoneticPr fontId="1"/>
  </si>
  <si>
    <t>Ａコーチ氏名</t>
    <rPh sb="4" eb="6">
      <t>シメイ</t>
    </rPh>
    <phoneticPr fontId="1"/>
  </si>
  <si>
    <t>校長氏名</t>
    <rPh sb="0" eb="2">
      <t>コウチョウ</t>
    </rPh>
    <rPh sb="2" eb="4">
      <t>シメイ</t>
    </rPh>
    <phoneticPr fontId="1"/>
  </si>
  <si>
    <t>氏名を入力するときは名字と名前の間に1文字分のスペースをあけてください。</t>
    <rPh sb="10" eb="12">
      <t>ミョウジ</t>
    </rPh>
    <rPh sb="13" eb="15">
      <t>ナマエ</t>
    </rPh>
    <rPh sb="16" eb="17">
      <t>アイダ</t>
    </rPh>
    <rPh sb="19" eb="21">
      <t>モジ</t>
    </rPh>
    <rPh sb="21" eb="22">
      <t>ブン</t>
    </rPh>
    <phoneticPr fontId="1"/>
  </si>
  <si>
    <t>プログラム注文</t>
    <rPh sb="5" eb="7">
      <t>チュウモン</t>
    </rPh>
    <phoneticPr fontId="1"/>
  </si>
  <si>
    <t>冊</t>
    <rPh sb="0" eb="1">
      <t>サツ</t>
    </rPh>
    <phoneticPr fontId="1"/>
  </si>
  <si>
    <t>←注文する冊数を半角で入力して下さい。</t>
    <rPh sb="1" eb="3">
      <t>チュウモン</t>
    </rPh>
    <rPh sb="5" eb="7">
      <t>サッスウ</t>
    </rPh>
    <rPh sb="8" eb="10">
      <t>ハンカク</t>
    </rPh>
    <rPh sb="11" eb="13">
      <t>ニュウリョク</t>
    </rPh>
    <rPh sb="15" eb="16">
      <t>クダ</t>
    </rPh>
    <phoneticPr fontId="1"/>
  </si>
  <si>
    <t>数字は全て半角で入力して下さい</t>
    <rPh sb="0" eb="2">
      <t>スウジ</t>
    </rPh>
    <rPh sb="3" eb="4">
      <t>スベ</t>
    </rPh>
    <rPh sb="5" eb="7">
      <t>ハンカク</t>
    </rPh>
    <rPh sb="8" eb="10">
      <t>ニュウリョク</t>
    </rPh>
    <rPh sb="12" eb="13">
      <t>クダ</t>
    </rPh>
    <phoneticPr fontId="1"/>
  </si>
  <si>
    <t>氏　　名</t>
    <rPh sb="0" eb="1">
      <t>シ</t>
    </rPh>
    <rPh sb="3" eb="4">
      <t>メイ</t>
    </rPh>
    <phoneticPr fontId="1"/>
  </si>
  <si>
    <t>生年</t>
    <rPh sb="0" eb="1">
      <t>ウ</t>
    </rPh>
    <rPh sb="1" eb="2">
      <t>トシ</t>
    </rPh>
    <phoneticPr fontId="1"/>
  </si>
  <si>
    <t>生月</t>
    <rPh sb="0" eb="1">
      <t>セイ</t>
    </rPh>
    <rPh sb="1" eb="2">
      <t>ツキ</t>
    </rPh>
    <phoneticPr fontId="1"/>
  </si>
  <si>
    <t>生日</t>
    <rPh sb="0" eb="1">
      <t>セイ</t>
    </rPh>
    <rPh sb="1" eb="2">
      <t>ヒ</t>
    </rPh>
    <phoneticPr fontId="1"/>
  </si>
  <si>
    <t>出身中学</t>
    <rPh sb="0" eb="2">
      <t>シュッシン</t>
    </rPh>
    <rPh sb="2" eb="3">
      <t>チュウ</t>
    </rPh>
    <rPh sb="3" eb="4">
      <t>ガク</t>
    </rPh>
    <phoneticPr fontId="1"/>
  </si>
  <si>
    <t>会場練習の希望時間</t>
    <rPh sb="0" eb="2">
      <t>カイジョウ</t>
    </rPh>
    <rPh sb="2" eb="9">
      <t>レンシュウキボウ</t>
    </rPh>
    <phoneticPr fontId="1"/>
  </si>
  <si>
    <t>第2希望</t>
    <rPh sb="0" eb="1">
      <t>ダイ</t>
    </rPh>
    <rPh sb="2" eb="4">
      <t>キボウ</t>
    </rPh>
    <phoneticPr fontId="1"/>
  </si>
  <si>
    <t>第3希望</t>
    <rPh sb="0" eb="1">
      <t>ダイ</t>
    </rPh>
    <rPh sb="2" eb="4">
      <t>キボウ</t>
    </rPh>
    <phoneticPr fontId="1"/>
  </si>
  <si>
    <t>チーム番号</t>
    <rPh sb="3" eb="5">
      <t>バンゴウ</t>
    </rPh>
    <phoneticPr fontId="1"/>
  </si>
  <si>
    <t>コーチ自宅ＴＥＬ</t>
    <rPh sb="3" eb="5">
      <t>ジタク</t>
    </rPh>
    <phoneticPr fontId="1"/>
  </si>
  <si>
    <t>高体連会長氏名</t>
    <rPh sb="0" eb="3">
      <t>コウタイレン</t>
    </rPh>
    <rPh sb="3" eb="5">
      <t>カイチョウ</t>
    </rPh>
    <rPh sb="5" eb="7">
      <t>シメイ</t>
    </rPh>
    <phoneticPr fontId="1"/>
  </si>
  <si>
    <t>県協会長氏名</t>
    <phoneticPr fontId="1"/>
  </si>
  <si>
    <t>選手名４</t>
    <rPh sb="0" eb="3">
      <t>センシュメイ</t>
    </rPh>
    <phoneticPr fontId="1"/>
  </si>
  <si>
    <t>選手名７</t>
    <rPh sb="0" eb="3">
      <t>センシュメイ</t>
    </rPh>
    <phoneticPr fontId="1"/>
  </si>
  <si>
    <t>選手名８</t>
    <rPh sb="0" eb="3">
      <t>センシュメイ</t>
    </rPh>
    <phoneticPr fontId="1"/>
  </si>
  <si>
    <t>選手名９</t>
    <rPh sb="0" eb="3">
      <t>センシュメイ</t>
    </rPh>
    <phoneticPr fontId="1"/>
  </si>
  <si>
    <t>選手名１０</t>
    <rPh sb="0" eb="3">
      <t>センシュメイ</t>
    </rPh>
    <phoneticPr fontId="1"/>
  </si>
  <si>
    <t>選手名１１</t>
    <rPh sb="0" eb="3">
      <t>センシュメイ</t>
    </rPh>
    <phoneticPr fontId="1"/>
  </si>
  <si>
    <t>選手名１２</t>
    <rPh sb="0" eb="3">
      <t>センシュメイ</t>
    </rPh>
    <phoneticPr fontId="1"/>
  </si>
  <si>
    <t>選手名１３</t>
    <rPh sb="0" eb="3">
      <t>センシュメイ</t>
    </rPh>
    <phoneticPr fontId="1"/>
  </si>
  <si>
    <t>選手名１４</t>
    <rPh sb="0" eb="3">
      <t>センシュメイ</t>
    </rPh>
    <phoneticPr fontId="1"/>
  </si>
  <si>
    <t>選手名１５</t>
    <rPh sb="0" eb="3">
      <t>センシュメイ</t>
    </rPh>
    <phoneticPr fontId="1"/>
  </si>
  <si>
    <t>選手名１６</t>
    <rPh sb="0" eb="3">
      <t>センシュメイ</t>
    </rPh>
    <phoneticPr fontId="1"/>
  </si>
  <si>
    <t>選手名１７</t>
    <rPh sb="0" eb="3">
      <t>センシュメイ</t>
    </rPh>
    <phoneticPr fontId="1"/>
  </si>
  <si>
    <t>選手名１８</t>
    <rPh sb="0" eb="3">
      <t>センシュメイ</t>
    </rPh>
    <phoneticPr fontId="1"/>
  </si>
  <si>
    <t>学年４</t>
    <rPh sb="0" eb="2">
      <t>ガクネン</t>
    </rPh>
    <phoneticPr fontId="1"/>
  </si>
  <si>
    <t>学年５</t>
    <rPh sb="0" eb="2">
      <t>ガクネン</t>
    </rPh>
    <phoneticPr fontId="1"/>
  </si>
  <si>
    <t>学年６</t>
    <rPh sb="0" eb="2">
      <t>ガクネン</t>
    </rPh>
    <phoneticPr fontId="1"/>
  </si>
  <si>
    <t>学年７</t>
    <rPh sb="0" eb="2">
      <t>ガクネン</t>
    </rPh>
    <phoneticPr fontId="1"/>
  </si>
  <si>
    <t>学年８</t>
    <rPh sb="0" eb="2">
      <t>ガクネン</t>
    </rPh>
    <phoneticPr fontId="1"/>
  </si>
  <si>
    <t>学年９</t>
    <rPh sb="0" eb="2">
      <t>ガクネン</t>
    </rPh>
    <phoneticPr fontId="1"/>
  </si>
  <si>
    <t>学年１０</t>
    <rPh sb="0" eb="2">
      <t>ガクネン</t>
    </rPh>
    <phoneticPr fontId="1"/>
  </si>
  <si>
    <t>学年１１</t>
    <rPh sb="0" eb="2">
      <t>ガクネン</t>
    </rPh>
    <phoneticPr fontId="1"/>
  </si>
  <si>
    <t>学年１２</t>
    <rPh sb="0" eb="2">
      <t>ガクネン</t>
    </rPh>
    <phoneticPr fontId="1"/>
  </si>
  <si>
    <t>学年１３</t>
    <rPh sb="0" eb="2">
      <t>ガクネン</t>
    </rPh>
    <phoneticPr fontId="1"/>
  </si>
  <si>
    <t>学年１４</t>
    <rPh sb="0" eb="2">
      <t>ガクネン</t>
    </rPh>
    <phoneticPr fontId="1"/>
  </si>
  <si>
    <t>学年１５</t>
    <rPh sb="0" eb="2">
      <t>ガクネン</t>
    </rPh>
    <phoneticPr fontId="1"/>
  </si>
  <si>
    <t>学年１６</t>
    <rPh sb="0" eb="2">
      <t>ガクネン</t>
    </rPh>
    <phoneticPr fontId="1"/>
  </si>
  <si>
    <t>学年１７</t>
    <rPh sb="0" eb="2">
      <t>ガクネン</t>
    </rPh>
    <phoneticPr fontId="1"/>
  </si>
  <si>
    <t>学年１８</t>
    <rPh sb="0" eb="2">
      <t>ガクネン</t>
    </rPh>
    <phoneticPr fontId="1"/>
  </si>
  <si>
    <t>身長４</t>
    <rPh sb="0" eb="2">
      <t>シンチョウ</t>
    </rPh>
    <phoneticPr fontId="1"/>
  </si>
  <si>
    <t>身長５</t>
    <rPh sb="0" eb="2">
      <t>シンチョウ</t>
    </rPh>
    <phoneticPr fontId="1"/>
  </si>
  <si>
    <t>身長６</t>
    <rPh sb="0" eb="2">
      <t>シンチョウ</t>
    </rPh>
    <phoneticPr fontId="1"/>
  </si>
  <si>
    <t>身長７</t>
    <rPh sb="0" eb="2">
      <t>シンチョウ</t>
    </rPh>
    <phoneticPr fontId="1"/>
  </si>
  <si>
    <t>身長８</t>
    <rPh sb="0" eb="2">
      <t>シンチョウ</t>
    </rPh>
    <phoneticPr fontId="1"/>
  </si>
  <si>
    <t>身長９</t>
    <rPh sb="0" eb="2">
      <t>シンチョウ</t>
    </rPh>
    <phoneticPr fontId="1"/>
  </si>
  <si>
    <t>身長１０</t>
    <rPh sb="0" eb="2">
      <t>シンチョウ</t>
    </rPh>
    <phoneticPr fontId="1"/>
  </si>
  <si>
    <t>身長１１</t>
    <rPh sb="0" eb="2">
      <t>シンチョウ</t>
    </rPh>
    <phoneticPr fontId="1"/>
  </si>
  <si>
    <t>身長１２</t>
    <rPh sb="0" eb="2">
      <t>シンチョウ</t>
    </rPh>
    <phoneticPr fontId="1"/>
  </si>
  <si>
    <t>身長１３</t>
    <rPh sb="0" eb="2">
      <t>シンチョウ</t>
    </rPh>
    <phoneticPr fontId="1"/>
  </si>
  <si>
    <t>身長１４</t>
    <rPh sb="0" eb="2">
      <t>シンチョウ</t>
    </rPh>
    <phoneticPr fontId="1"/>
  </si>
  <si>
    <t>身長１５</t>
    <rPh sb="0" eb="2">
      <t>シンチョウ</t>
    </rPh>
    <phoneticPr fontId="1"/>
  </si>
  <si>
    <t>身長１６</t>
    <rPh sb="0" eb="2">
      <t>シンチョウ</t>
    </rPh>
    <phoneticPr fontId="1"/>
  </si>
  <si>
    <t>身長１７</t>
    <rPh sb="0" eb="2">
      <t>シンチョウ</t>
    </rPh>
    <phoneticPr fontId="1"/>
  </si>
  <si>
    <t>身長１８</t>
    <rPh sb="0" eb="2">
      <t>シンチョウ</t>
    </rPh>
    <phoneticPr fontId="1"/>
  </si>
  <si>
    <t>生年４</t>
    <rPh sb="0" eb="2">
      <t>セイネン</t>
    </rPh>
    <phoneticPr fontId="1"/>
  </si>
  <si>
    <t>生年５</t>
    <rPh sb="0" eb="2">
      <t>セイネン</t>
    </rPh>
    <phoneticPr fontId="1"/>
  </si>
  <si>
    <t>生年６</t>
    <rPh sb="0" eb="2">
      <t>セイネン</t>
    </rPh>
    <phoneticPr fontId="1"/>
  </si>
  <si>
    <t>生年７</t>
    <rPh sb="0" eb="2">
      <t>セイネン</t>
    </rPh>
    <phoneticPr fontId="1"/>
  </si>
  <si>
    <t>生年８</t>
    <rPh sb="0" eb="2">
      <t>セイネン</t>
    </rPh>
    <phoneticPr fontId="1"/>
  </si>
  <si>
    <t>生年９</t>
    <rPh sb="0" eb="2">
      <t>セイネン</t>
    </rPh>
    <phoneticPr fontId="1"/>
  </si>
  <si>
    <t>生年１０</t>
    <rPh sb="0" eb="2">
      <t>セイネン</t>
    </rPh>
    <phoneticPr fontId="1"/>
  </si>
  <si>
    <t>生年１１</t>
    <rPh sb="0" eb="2">
      <t>セイネン</t>
    </rPh>
    <phoneticPr fontId="1"/>
  </si>
  <si>
    <t>生年１２</t>
    <rPh sb="0" eb="2">
      <t>セイネン</t>
    </rPh>
    <phoneticPr fontId="1"/>
  </si>
  <si>
    <t>生年１３</t>
    <rPh sb="0" eb="2">
      <t>セイネン</t>
    </rPh>
    <phoneticPr fontId="1"/>
  </si>
  <si>
    <t>生年１４</t>
    <rPh sb="0" eb="2">
      <t>セイネン</t>
    </rPh>
    <phoneticPr fontId="1"/>
  </si>
  <si>
    <t>生年１５</t>
    <rPh sb="0" eb="2">
      <t>セイネン</t>
    </rPh>
    <phoneticPr fontId="1"/>
  </si>
  <si>
    <t>生年１６</t>
    <rPh sb="0" eb="2">
      <t>セイネン</t>
    </rPh>
    <phoneticPr fontId="1"/>
  </si>
  <si>
    <t>生年１７</t>
    <rPh sb="0" eb="2">
      <t>セイネン</t>
    </rPh>
    <phoneticPr fontId="1"/>
  </si>
  <si>
    <t>生年１８</t>
    <rPh sb="0" eb="2">
      <t>セイネン</t>
    </rPh>
    <phoneticPr fontId="1"/>
  </si>
  <si>
    <t>生月４</t>
    <rPh sb="0" eb="2">
      <t>イキツキ</t>
    </rPh>
    <phoneticPr fontId="1"/>
  </si>
  <si>
    <t>生月５</t>
    <rPh sb="0" eb="2">
      <t>イキツキ</t>
    </rPh>
    <phoneticPr fontId="1"/>
  </si>
  <si>
    <t>生月６</t>
    <rPh sb="0" eb="2">
      <t>イキツキ</t>
    </rPh>
    <phoneticPr fontId="1"/>
  </si>
  <si>
    <t>生月７</t>
    <rPh sb="0" eb="2">
      <t>イキツキ</t>
    </rPh>
    <phoneticPr fontId="1"/>
  </si>
  <si>
    <t>生月８</t>
    <rPh sb="0" eb="2">
      <t>イキツキ</t>
    </rPh>
    <phoneticPr fontId="1"/>
  </si>
  <si>
    <t>生月９</t>
    <rPh sb="0" eb="2">
      <t>イキツキ</t>
    </rPh>
    <phoneticPr fontId="1"/>
  </si>
  <si>
    <t>生月１０</t>
    <rPh sb="0" eb="2">
      <t>イキツキ</t>
    </rPh>
    <phoneticPr fontId="1"/>
  </si>
  <si>
    <t>生月１１</t>
    <rPh sb="0" eb="2">
      <t>イキツキ</t>
    </rPh>
    <phoneticPr fontId="1"/>
  </si>
  <si>
    <t>生月１２</t>
    <rPh sb="0" eb="2">
      <t>イキツキ</t>
    </rPh>
    <phoneticPr fontId="1"/>
  </si>
  <si>
    <t>生月１３</t>
    <rPh sb="0" eb="2">
      <t>イキツキ</t>
    </rPh>
    <phoneticPr fontId="1"/>
  </si>
  <si>
    <t>生月１４</t>
    <rPh sb="0" eb="2">
      <t>イキツキ</t>
    </rPh>
    <phoneticPr fontId="1"/>
  </si>
  <si>
    <t>生月１５</t>
    <rPh sb="0" eb="2">
      <t>イキツキ</t>
    </rPh>
    <phoneticPr fontId="1"/>
  </si>
  <si>
    <t>生月１６</t>
    <rPh sb="0" eb="2">
      <t>イキツキ</t>
    </rPh>
    <phoneticPr fontId="1"/>
  </si>
  <si>
    <t>生月１７</t>
    <rPh sb="0" eb="2">
      <t>イキツキ</t>
    </rPh>
    <phoneticPr fontId="1"/>
  </si>
  <si>
    <t>生月１８</t>
    <rPh sb="0" eb="2">
      <t>イキツキ</t>
    </rPh>
    <phoneticPr fontId="1"/>
  </si>
  <si>
    <t>生日４</t>
    <rPh sb="0" eb="1">
      <t>ウ</t>
    </rPh>
    <rPh sb="1" eb="2">
      <t>ニチ</t>
    </rPh>
    <phoneticPr fontId="1"/>
  </si>
  <si>
    <t>生日５</t>
    <rPh sb="0" eb="1">
      <t>ウ</t>
    </rPh>
    <rPh sb="1" eb="2">
      <t>ニチ</t>
    </rPh>
    <phoneticPr fontId="1"/>
  </si>
  <si>
    <t>生日６</t>
    <rPh sb="0" eb="1">
      <t>ウ</t>
    </rPh>
    <rPh sb="1" eb="2">
      <t>ニチ</t>
    </rPh>
    <phoneticPr fontId="1"/>
  </si>
  <si>
    <t>生日７</t>
    <rPh sb="0" eb="1">
      <t>ウ</t>
    </rPh>
    <rPh sb="1" eb="2">
      <t>ニチ</t>
    </rPh>
    <phoneticPr fontId="1"/>
  </si>
  <si>
    <t>生日８</t>
    <rPh sb="0" eb="1">
      <t>ウ</t>
    </rPh>
    <rPh sb="1" eb="2">
      <t>ニチ</t>
    </rPh>
    <phoneticPr fontId="1"/>
  </si>
  <si>
    <t>生日９</t>
    <rPh sb="0" eb="1">
      <t>ウ</t>
    </rPh>
    <rPh sb="1" eb="2">
      <t>ニチ</t>
    </rPh>
    <phoneticPr fontId="1"/>
  </si>
  <si>
    <t>生日１０</t>
    <rPh sb="0" eb="1">
      <t>ウ</t>
    </rPh>
    <rPh sb="1" eb="2">
      <t>ニチ</t>
    </rPh>
    <phoneticPr fontId="1"/>
  </si>
  <si>
    <t>生日１１</t>
    <rPh sb="0" eb="1">
      <t>ウ</t>
    </rPh>
    <rPh sb="1" eb="2">
      <t>ニチ</t>
    </rPh>
    <phoneticPr fontId="1"/>
  </si>
  <si>
    <t>生日１２</t>
    <rPh sb="0" eb="1">
      <t>ウ</t>
    </rPh>
    <rPh sb="1" eb="2">
      <t>ニチ</t>
    </rPh>
    <phoneticPr fontId="1"/>
  </si>
  <si>
    <t>生日１３</t>
    <rPh sb="0" eb="1">
      <t>ウ</t>
    </rPh>
    <rPh sb="1" eb="2">
      <t>ニチ</t>
    </rPh>
    <phoneticPr fontId="1"/>
  </si>
  <si>
    <t>生日１４</t>
    <rPh sb="0" eb="1">
      <t>ウ</t>
    </rPh>
    <rPh sb="1" eb="2">
      <t>ニチ</t>
    </rPh>
    <phoneticPr fontId="1"/>
  </si>
  <si>
    <t>生日１５</t>
    <rPh sb="0" eb="1">
      <t>ウ</t>
    </rPh>
    <rPh sb="1" eb="2">
      <t>ニチ</t>
    </rPh>
    <phoneticPr fontId="1"/>
  </si>
  <si>
    <t>生日１６</t>
    <rPh sb="0" eb="1">
      <t>ウ</t>
    </rPh>
    <rPh sb="1" eb="2">
      <t>ニチ</t>
    </rPh>
    <phoneticPr fontId="1"/>
  </si>
  <si>
    <t>生日１７</t>
    <rPh sb="0" eb="1">
      <t>ウ</t>
    </rPh>
    <rPh sb="1" eb="2">
      <t>ニチ</t>
    </rPh>
    <phoneticPr fontId="1"/>
  </si>
  <si>
    <t>生日１８</t>
    <rPh sb="0" eb="1">
      <t>ウ</t>
    </rPh>
    <rPh sb="1" eb="2">
      <t>ニチ</t>
    </rPh>
    <phoneticPr fontId="1"/>
  </si>
  <si>
    <t>出身中４</t>
    <rPh sb="0" eb="2">
      <t>シュッシン</t>
    </rPh>
    <rPh sb="2" eb="3">
      <t>ナカ</t>
    </rPh>
    <phoneticPr fontId="1"/>
  </si>
  <si>
    <t>出身中５</t>
    <rPh sb="0" eb="2">
      <t>シュッシン</t>
    </rPh>
    <rPh sb="2" eb="3">
      <t>ナカ</t>
    </rPh>
    <phoneticPr fontId="1"/>
  </si>
  <si>
    <t>出身中６</t>
    <rPh sb="0" eb="2">
      <t>シュッシン</t>
    </rPh>
    <rPh sb="2" eb="3">
      <t>ナカ</t>
    </rPh>
    <phoneticPr fontId="1"/>
  </si>
  <si>
    <t>出身中７</t>
    <rPh sb="0" eb="2">
      <t>シュッシン</t>
    </rPh>
    <rPh sb="2" eb="3">
      <t>ナカ</t>
    </rPh>
    <phoneticPr fontId="1"/>
  </si>
  <si>
    <t>出身中８</t>
    <rPh sb="0" eb="2">
      <t>シュッシン</t>
    </rPh>
    <rPh sb="2" eb="3">
      <t>ナカ</t>
    </rPh>
    <phoneticPr fontId="1"/>
  </si>
  <si>
    <t>出身中９</t>
    <rPh sb="0" eb="2">
      <t>シュッシン</t>
    </rPh>
    <rPh sb="2" eb="3">
      <t>ナカ</t>
    </rPh>
    <phoneticPr fontId="1"/>
  </si>
  <si>
    <t>出身中１０</t>
    <rPh sb="0" eb="2">
      <t>シュッシン</t>
    </rPh>
    <rPh sb="2" eb="3">
      <t>ナカ</t>
    </rPh>
    <phoneticPr fontId="1"/>
  </si>
  <si>
    <t>出身中１１</t>
    <rPh sb="0" eb="2">
      <t>シュッシン</t>
    </rPh>
    <rPh sb="2" eb="3">
      <t>ナカ</t>
    </rPh>
    <phoneticPr fontId="1"/>
  </si>
  <si>
    <t>出身中１２</t>
    <rPh sb="0" eb="2">
      <t>シュッシン</t>
    </rPh>
    <rPh sb="2" eb="3">
      <t>ナカ</t>
    </rPh>
    <phoneticPr fontId="1"/>
  </si>
  <si>
    <t>出身中１３</t>
    <rPh sb="0" eb="2">
      <t>シュッシン</t>
    </rPh>
    <rPh sb="2" eb="3">
      <t>ナカ</t>
    </rPh>
    <phoneticPr fontId="1"/>
  </si>
  <si>
    <t>出身中１４</t>
    <rPh sb="0" eb="2">
      <t>シュッシン</t>
    </rPh>
    <rPh sb="2" eb="3">
      <t>ナカ</t>
    </rPh>
    <phoneticPr fontId="1"/>
  </si>
  <si>
    <t>出身中１５</t>
    <rPh sb="0" eb="2">
      <t>シュッシン</t>
    </rPh>
    <rPh sb="2" eb="3">
      <t>ナカ</t>
    </rPh>
    <phoneticPr fontId="1"/>
  </si>
  <si>
    <t>出身中１６</t>
    <rPh sb="0" eb="2">
      <t>シュッシン</t>
    </rPh>
    <rPh sb="2" eb="3">
      <t>ナカ</t>
    </rPh>
    <phoneticPr fontId="1"/>
  </si>
  <si>
    <t>出身中１７</t>
    <rPh sb="0" eb="2">
      <t>シュッシン</t>
    </rPh>
    <rPh sb="2" eb="3">
      <t>ナカ</t>
    </rPh>
    <phoneticPr fontId="1"/>
  </si>
  <si>
    <t>出身中１８</t>
    <rPh sb="0" eb="2">
      <t>シュッシン</t>
    </rPh>
    <rPh sb="2" eb="3">
      <t>ナカ</t>
    </rPh>
    <phoneticPr fontId="1"/>
  </si>
  <si>
    <t>登録番号４</t>
    <rPh sb="0" eb="2">
      <t>トウロク</t>
    </rPh>
    <rPh sb="2" eb="4">
      <t>バンゴウ</t>
    </rPh>
    <phoneticPr fontId="1"/>
  </si>
  <si>
    <t>登録番号５</t>
    <rPh sb="0" eb="2">
      <t>トウロク</t>
    </rPh>
    <rPh sb="2" eb="4">
      <t>バンゴウ</t>
    </rPh>
    <phoneticPr fontId="1"/>
  </si>
  <si>
    <t>登録番号６</t>
    <rPh sb="0" eb="2">
      <t>トウロク</t>
    </rPh>
    <rPh sb="2" eb="4">
      <t>バンゴウ</t>
    </rPh>
    <phoneticPr fontId="1"/>
  </si>
  <si>
    <t>登録番号７</t>
    <rPh sb="0" eb="2">
      <t>トウロク</t>
    </rPh>
    <rPh sb="2" eb="4">
      <t>バンゴウ</t>
    </rPh>
    <phoneticPr fontId="1"/>
  </si>
  <si>
    <t>登録番号８</t>
    <rPh sb="0" eb="2">
      <t>トウロク</t>
    </rPh>
    <rPh sb="2" eb="4">
      <t>バンゴウ</t>
    </rPh>
    <phoneticPr fontId="1"/>
  </si>
  <si>
    <t>登録番号９</t>
    <rPh sb="0" eb="2">
      <t>トウロク</t>
    </rPh>
    <rPh sb="2" eb="4">
      <t>バンゴウ</t>
    </rPh>
    <phoneticPr fontId="1"/>
  </si>
  <si>
    <t>登録番号１０</t>
    <rPh sb="0" eb="2">
      <t>トウロク</t>
    </rPh>
    <rPh sb="2" eb="4">
      <t>バンゴウ</t>
    </rPh>
    <phoneticPr fontId="1"/>
  </si>
  <si>
    <t>登録番号１１</t>
    <rPh sb="0" eb="2">
      <t>トウロク</t>
    </rPh>
    <rPh sb="2" eb="4">
      <t>バンゴウ</t>
    </rPh>
    <phoneticPr fontId="1"/>
  </si>
  <si>
    <t>登録番号１２</t>
    <rPh sb="0" eb="2">
      <t>トウロク</t>
    </rPh>
    <rPh sb="2" eb="4">
      <t>バンゴウ</t>
    </rPh>
    <phoneticPr fontId="1"/>
  </si>
  <si>
    <t>登録番号１３</t>
    <rPh sb="0" eb="2">
      <t>トウロク</t>
    </rPh>
    <rPh sb="2" eb="4">
      <t>バンゴウ</t>
    </rPh>
    <phoneticPr fontId="1"/>
  </si>
  <si>
    <t>登録番号１４</t>
    <rPh sb="0" eb="2">
      <t>トウロク</t>
    </rPh>
    <rPh sb="2" eb="4">
      <t>バンゴウ</t>
    </rPh>
    <phoneticPr fontId="1"/>
  </si>
  <si>
    <t>登録番号１５</t>
    <rPh sb="0" eb="2">
      <t>トウロク</t>
    </rPh>
    <rPh sb="2" eb="4">
      <t>バンゴウ</t>
    </rPh>
    <phoneticPr fontId="1"/>
  </si>
  <si>
    <t>登録番号１６</t>
    <rPh sb="0" eb="2">
      <t>トウロク</t>
    </rPh>
    <rPh sb="2" eb="4">
      <t>バンゴウ</t>
    </rPh>
    <phoneticPr fontId="1"/>
  </si>
  <si>
    <t>登録番号１７</t>
    <rPh sb="0" eb="2">
      <t>トウロク</t>
    </rPh>
    <rPh sb="2" eb="4">
      <t>バンゴウ</t>
    </rPh>
    <phoneticPr fontId="1"/>
  </si>
  <si>
    <t>登録番号１８</t>
    <rPh sb="0" eb="2">
      <t>トウロク</t>
    </rPh>
    <rPh sb="2" eb="4">
      <t>バンゴウ</t>
    </rPh>
    <phoneticPr fontId="1"/>
  </si>
  <si>
    <t>出身中学校</t>
    <rPh sb="0" eb="2">
      <t>シュッシン</t>
    </rPh>
    <rPh sb="2" eb="5">
      <t>チュウガッコウ</t>
    </rPh>
    <phoneticPr fontId="1"/>
  </si>
  <si>
    <t>プログラム購入申込書</t>
  </si>
  <si>
    <r>
      <t>申込責任者氏名　　</t>
    </r>
    <r>
      <rPr>
        <u/>
        <sz val="12"/>
        <color theme="1"/>
        <rFont val="ＭＳ 明朝"/>
        <family val="1"/>
        <charset val="128"/>
      </rPr>
      <t>　　　　　　　　　　　　　　　　　　　　　　</t>
    </r>
  </si>
  <si>
    <r>
      <t>学校電話番号　　　</t>
    </r>
    <r>
      <rPr>
        <u/>
        <sz val="12"/>
        <color theme="1"/>
        <rFont val="ＭＳ 明朝"/>
        <family val="1"/>
        <charset val="128"/>
      </rPr>
      <t>　　　　　　　　　　　　　　　　　　　　　　</t>
    </r>
  </si>
  <si>
    <r>
      <t>学校ＦＡＸ番号　　</t>
    </r>
    <r>
      <rPr>
        <u/>
        <sz val="12"/>
        <color theme="1"/>
        <rFont val="ＭＳ 明朝"/>
        <family val="1"/>
        <charset val="128"/>
      </rPr>
      <t>　　　　　　　　　　　　　　　　　　　　　　</t>
    </r>
  </si>
  <si>
    <t>現金と引き換えにお渡しいたします。</t>
  </si>
  <si>
    <r>
      <t>都県名　　　</t>
    </r>
    <r>
      <rPr>
        <u/>
        <sz val="12"/>
        <color theme="1"/>
        <rFont val="ＭＳ 明朝"/>
        <family val="1"/>
        <charset val="128"/>
      </rPr>
      <t>　　　　　　　　　　　</t>
    </r>
    <phoneticPr fontId="30"/>
  </si>
  <si>
    <t>チーム名</t>
    <phoneticPr fontId="30"/>
  </si>
  <si>
    <t>金　額　１，０００円×</t>
    <phoneticPr fontId="30"/>
  </si>
  <si>
    <t>冊</t>
    <rPh sb="0" eb="1">
      <t>サツ</t>
    </rPh>
    <phoneticPr fontId="30"/>
  </si>
  <si>
    <t>＝</t>
    <phoneticPr fontId="30"/>
  </si>
  <si>
    <t>円</t>
    <rPh sb="0" eb="1">
      <t>エン</t>
    </rPh>
    <phoneticPr fontId="30"/>
  </si>
  <si>
    <t>購入部数　</t>
    <phoneticPr fontId="30"/>
  </si>
  <si>
    <t>横　浜</t>
    <rPh sb="0" eb="1">
      <t>ヨコ</t>
    </rPh>
    <rPh sb="2" eb="3">
      <t>ハマ</t>
    </rPh>
    <phoneticPr fontId="1"/>
  </si>
  <si>
    <t>10:00～11:00</t>
    <phoneticPr fontId="30"/>
  </si>
  <si>
    <t>11:00～12:00</t>
    <phoneticPr fontId="30"/>
  </si>
  <si>
    <t>12:00～13:00</t>
    <phoneticPr fontId="30"/>
  </si>
  <si>
    <t>13:00～14:00</t>
    <phoneticPr fontId="30"/>
  </si>
  <si>
    <t>14:00～15:00</t>
    <phoneticPr fontId="30"/>
  </si>
  <si>
    <t>15:00～16:00</t>
    <phoneticPr fontId="30"/>
  </si>
  <si>
    <t>練　習　会　場　申　込　書</t>
  </si>
  <si>
    <t>都県名</t>
  </si>
  <si>
    <t>学校名</t>
  </si>
  <si>
    <t>代表者氏名</t>
  </si>
  <si>
    <t>（連絡先）</t>
  </si>
  <si>
    <t>氏　名</t>
  </si>
  <si>
    <t>TEL</t>
  </si>
  <si>
    <t>FAX</t>
  </si>
  <si>
    <r>
      <t>＊</t>
    </r>
    <r>
      <rPr>
        <sz val="7"/>
        <color theme="1"/>
        <rFont val="Times New Roman"/>
        <family val="1"/>
      </rPr>
      <t xml:space="preserve">  </t>
    </r>
    <r>
      <rPr>
        <b/>
        <sz val="12"/>
        <color theme="1"/>
        <rFont val="ＭＳ ゴシック"/>
        <family val="3"/>
        <charset val="128"/>
      </rPr>
      <t>希望する時間帯を第３希望まで記入してください。</t>
    </r>
  </si>
  <si>
    <t>なお、ご希望に添えない場合がありますので、ご了承ください。</t>
  </si>
  <si>
    <t>時　間　帯</t>
  </si>
  <si>
    <r>
      <t>※</t>
    </r>
    <r>
      <rPr>
        <sz val="7"/>
        <color theme="1"/>
        <rFont val="Times New Roman"/>
        <family val="1"/>
      </rPr>
      <t xml:space="preserve">   </t>
    </r>
    <r>
      <rPr>
        <b/>
        <sz val="12"/>
        <color theme="1"/>
        <rFont val="ＭＳ ゴシック"/>
        <family val="3"/>
        <charset val="128"/>
      </rPr>
      <t>１５：００～１６：００の時間帯は、代表者会議に遅れないようご注意ください。</t>
    </r>
  </si>
  <si>
    <t>10:00 ～　11:00</t>
    <phoneticPr fontId="30"/>
  </si>
  <si>
    <t>11:00　～　12:00</t>
    <phoneticPr fontId="30"/>
  </si>
  <si>
    <t>12:00　～　13:00</t>
    <phoneticPr fontId="30"/>
  </si>
  <si>
    <t>13:00　～　14:00</t>
    <phoneticPr fontId="30"/>
  </si>
  <si>
    <t>14:00　～　15:00</t>
    <phoneticPr fontId="30"/>
  </si>
  <si>
    <t>15:00　～　16:00</t>
    <phoneticPr fontId="30"/>
  </si>
  <si>
    <r>
      <t>＊</t>
    </r>
    <r>
      <rPr>
        <sz val="7"/>
        <color theme="1"/>
        <rFont val="Times New Roman"/>
        <family val="1"/>
      </rPr>
      <t xml:space="preserve">  </t>
    </r>
    <r>
      <rPr>
        <b/>
        <sz val="12"/>
        <color theme="1"/>
        <rFont val="ＭＳ ゴシック"/>
        <family val="3"/>
        <charset val="128"/>
      </rPr>
      <t>練習時間は入れ替えを含めて６０分、コートはハーフコートを原則とします。</t>
    </r>
    <phoneticPr fontId="30"/>
  </si>
  <si>
    <t>エ ン ト リ ー 変 更 用 紙</t>
    <rPh sb="10" eb="11">
      <t>ヘン</t>
    </rPh>
    <rPh sb="12" eb="13">
      <t>サラ</t>
    </rPh>
    <rPh sb="14" eb="15">
      <t>ヨウ</t>
    </rPh>
    <rPh sb="16" eb="17">
      <t>カミ</t>
    </rPh>
    <phoneticPr fontId="68"/>
  </si>
  <si>
    <t>都県名</t>
    <rPh sb="0" eb="1">
      <t>ト</t>
    </rPh>
    <rPh sb="1" eb="3">
      <t>ケンメイ</t>
    </rPh>
    <phoneticPr fontId="68"/>
  </si>
  <si>
    <t>学校名</t>
    <rPh sb="0" eb="2">
      <t>ガッコウ</t>
    </rPh>
    <rPh sb="2" eb="3">
      <t>メイ</t>
    </rPh>
    <phoneticPr fontId="68"/>
  </si>
  <si>
    <t>代表者氏名</t>
    <rPh sb="0" eb="3">
      <t>ダイヒョウシャ</t>
    </rPh>
    <rPh sb="3" eb="5">
      <t>シメイ</t>
    </rPh>
    <phoneticPr fontId="68"/>
  </si>
  <si>
    <t>氏名</t>
    <rPh sb="0" eb="2">
      <t>シメイ</t>
    </rPh>
    <phoneticPr fontId="68"/>
  </si>
  <si>
    <t>(連絡先)</t>
    <rPh sb="1" eb="4">
      <t>レンラクサキ</t>
    </rPh>
    <phoneticPr fontId="68"/>
  </si>
  <si>
    <t>〒</t>
    <phoneticPr fontId="68"/>
  </si>
  <si>
    <t>登　　録</t>
    <rPh sb="0" eb="1">
      <t>ノボル</t>
    </rPh>
    <rPh sb="3" eb="4">
      <t>ロク</t>
    </rPh>
    <phoneticPr fontId="68"/>
  </si>
  <si>
    <t>コ　ー　チ</t>
    <phoneticPr fontId="68"/>
  </si>
  <si>
    <t>選手氏名</t>
    <rPh sb="0" eb="2">
      <t>センシュ</t>
    </rPh>
    <rPh sb="2" eb="4">
      <t>シメイ</t>
    </rPh>
    <phoneticPr fontId="68"/>
  </si>
  <si>
    <t>番号</t>
    <rPh sb="0" eb="2">
      <t>バンゴウ</t>
    </rPh>
    <phoneticPr fontId="68"/>
  </si>
  <si>
    <t>学年</t>
    <rPh sb="0" eb="2">
      <t>ガクネン</t>
    </rPh>
    <phoneticPr fontId="68"/>
  </si>
  <si>
    <t>身長</t>
    <rPh sb="0" eb="2">
      <t>シンチョウ</t>
    </rPh>
    <phoneticPr fontId="68"/>
  </si>
  <si>
    <t>生年月日</t>
    <rPh sb="0" eb="2">
      <t>セイネン</t>
    </rPh>
    <rPh sb="2" eb="4">
      <t>ガッピ</t>
    </rPh>
    <phoneticPr fontId="68"/>
  </si>
  <si>
    <t>出身中学</t>
    <rPh sb="0" eb="3">
      <t>シュッシンチュウ</t>
    </rPh>
    <rPh sb="3" eb="4">
      <t>ガク</t>
    </rPh>
    <phoneticPr fontId="68"/>
  </si>
  <si>
    <t>メンバーID</t>
    <phoneticPr fontId="68"/>
  </si>
  <si>
    <t>１</t>
    <phoneticPr fontId="68"/>
  </si>
  <si>
    <t>記　入　不　要</t>
    <rPh sb="0" eb="1">
      <t>キ</t>
    </rPh>
    <rPh sb="2" eb="3">
      <t>イリ</t>
    </rPh>
    <rPh sb="4" eb="5">
      <t>フ</t>
    </rPh>
    <rPh sb="6" eb="7">
      <t>ヨウ</t>
    </rPh>
    <phoneticPr fontId="68"/>
  </si>
  <si>
    <t>２</t>
    <phoneticPr fontId="68"/>
  </si>
  <si>
    <t>３</t>
    <phoneticPr fontId="68"/>
  </si>
  <si>
    <t>４</t>
    <phoneticPr fontId="68"/>
  </si>
  <si>
    <t>５</t>
    <phoneticPr fontId="68"/>
  </si>
  <si>
    <t>変　　　　更</t>
    <rPh sb="0" eb="1">
      <t>ヘン</t>
    </rPh>
    <rPh sb="5" eb="6">
      <t>サラ</t>
    </rPh>
    <phoneticPr fontId="68"/>
  </si>
  <si>
    <t>出身中学校</t>
    <rPh sb="0" eb="3">
      <t>シュッシンチュウ</t>
    </rPh>
    <rPh sb="3" eb="4">
      <t>ガク</t>
    </rPh>
    <rPh sb="4" eb="5">
      <t>コウ</t>
    </rPh>
    <phoneticPr fontId="68"/>
  </si>
  <si>
    <t>cm</t>
    <phoneticPr fontId="68"/>
  </si>
  <si>
    <t>・　・</t>
    <phoneticPr fontId="68"/>
  </si>
  <si>
    <t>中学校</t>
    <rPh sb="0" eb="3">
      <t>チュウガッコウ</t>
    </rPh>
    <phoneticPr fontId="68"/>
  </si>
  <si>
    <t>[ 注意 ]</t>
    <rPh sb="2" eb="4">
      <t>チュウイ</t>
    </rPh>
    <phoneticPr fontId="68"/>
  </si>
  <si>
    <t>２ 代表者会議以降の変更は認めません。</t>
    <rPh sb="2" eb="5">
      <t>ダイヒョウシャ</t>
    </rPh>
    <rPh sb="5" eb="7">
      <t>カイギ</t>
    </rPh>
    <rPh sb="7" eb="9">
      <t>イコウ</t>
    </rPh>
    <rPh sb="10" eb="12">
      <t>ヘンコウ</t>
    </rPh>
    <rPh sb="13" eb="14">
      <t>ミト</t>
    </rPh>
    <phoneticPr fontId="68"/>
  </si>
  <si>
    <t>３ ユニフォーム番号の変更は認めません。</t>
    <rPh sb="8" eb="10">
      <t>バンゴウ</t>
    </rPh>
    <rPh sb="11" eb="13">
      <t>ヘンコウ</t>
    </rPh>
    <rPh sb="14" eb="15">
      <t>ミト</t>
    </rPh>
    <phoneticPr fontId="68"/>
  </si>
  <si>
    <t>ブロック</t>
    <phoneticPr fontId="30"/>
  </si>
  <si>
    <t xml:space="preserve"> </t>
    <phoneticPr fontId="30"/>
  </si>
  <si>
    <t>引率責任者携帯番号</t>
    <rPh sb="0" eb="2">
      <t>インソツ</t>
    </rPh>
    <rPh sb="2" eb="5">
      <t>セキニンシャ</t>
    </rPh>
    <rPh sb="5" eb="7">
      <t>ケイタイ</t>
    </rPh>
    <rPh sb="7" eb="9">
      <t>バンゴウ</t>
    </rPh>
    <phoneticPr fontId="1"/>
  </si>
  <si>
    <r>
      <t>申込責任者携帯番号</t>
    </r>
    <r>
      <rPr>
        <u/>
        <sz val="12"/>
        <color theme="1"/>
        <rFont val="ＭＳ 明朝"/>
        <family val="1"/>
        <charset val="128"/>
      </rPr>
      <t>　　　　　　　　　　　　　　　　　　　　　　</t>
    </r>
    <rPh sb="5" eb="7">
      <t>ケイタイ</t>
    </rPh>
    <rPh sb="7" eb="9">
      <t>バンゴウ</t>
    </rPh>
    <phoneticPr fontId="30"/>
  </si>
  <si>
    <t>メンバーＩＤ</t>
    <phoneticPr fontId="1"/>
  </si>
  <si>
    <t>メンバーＩＤ</t>
    <phoneticPr fontId="1"/>
  </si>
  <si>
    <t>日</t>
    <rPh sb="0" eb="1">
      <t>ニチ</t>
    </rPh>
    <phoneticPr fontId="1"/>
  </si>
  <si>
    <t>月</t>
    <rPh sb="0" eb="1">
      <t>ゲツ</t>
    </rPh>
    <phoneticPr fontId="1"/>
  </si>
  <si>
    <t>申込日時</t>
    <rPh sb="0" eb="2">
      <t>モウシコミ</t>
    </rPh>
    <rPh sb="2" eb="4">
      <t>ニチジ</t>
    </rPh>
    <phoneticPr fontId="30"/>
  </si>
  <si>
    <t>月</t>
    <rPh sb="0" eb="1">
      <t>ガツ</t>
    </rPh>
    <phoneticPr fontId="30"/>
  </si>
  <si>
    <t>日</t>
    <rPh sb="0" eb="1">
      <t>ニチ</t>
    </rPh>
    <phoneticPr fontId="30"/>
  </si>
  <si>
    <t>携帯番号</t>
    <rPh sb="0" eb="2">
      <t>ケイタイ</t>
    </rPh>
    <rPh sb="2" eb="4">
      <t>バンゴウ</t>
    </rPh>
    <phoneticPr fontId="68"/>
  </si>
  <si>
    <t>埼玉県</t>
    <phoneticPr fontId="1"/>
  </si>
  <si>
    <t>千葉県</t>
    <rPh sb="0" eb="3">
      <t>チバケン</t>
    </rPh>
    <phoneticPr fontId="1"/>
  </si>
  <si>
    <t>山梨県</t>
    <rPh sb="0" eb="2">
      <t>ヤマナシ</t>
    </rPh>
    <rPh sb="2" eb="3">
      <t>ケン</t>
    </rPh>
    <phoneticPr fontId="1"/>
  </si>
  <si>
    <t>コーチＩＤ</t>
    <phoneticPr fontId="1"/>
  </si>
  <si>
    <t>事務局　宛</t>
    <rPh sb="0" eb="3">
      <t>ジムキョク</t>
    </rPh>
    <rPh sb="4" eb="5">
      <t>アテ</t>
    </rPh>
    <phoneticPr fontId="30"/>
  </si>
  <si>
    <t>コーチID</t>
    <phoneticPr fontId="68"/>
  </si>
  <si>
    <t>Ａ・コーチ</t>
    <phoneticPr fontId="68"/>
  </si>
  <si>
    <t>マネージャー</t>
    <phoneticPr fontId="68"/>
  </si>
  <si>
    <t>←お持ちの方は半角で入力してください　　（例）12345678910</t>
    <rPh sb="2" eb="3">
      <t>モ</t>
    </rPh>
    <rPh sb="5" eb="6">
      <t>カタ</t>
    </rPh>
    <rPh sb="7" eb="9">
      <t>ハンカク</t>
    </rPh>
    <rPh sb="10" eb="12">
      <t>ニュウリョク</t>
    </rPh>
    <rPh sb="21" eb="22">
      <t>レイ</t>
    </rPh>
    <phoneticPr fontId="1"/>
  </si>
  <si>
    <t>上記の学校は　　　　　　　　　　　　　　　　　　</t>
    <rPh sb="0" eb="2">
      <t>ジョウキ</t>
    </rPh>
    <rPh sb="3" eb="5">
      <t>ガッコウ</t>
    </rPh>
    <phoneticPr fontId="3"/>
  </si>
  <si>
    <t>ブロック</t>
    <phoneticPr fontId="1"/>
  </si>
  <si>
    <t>Ａ</t>
    <phoneticPr fontId="30"/>
  </si>
  <si>
    <t>Ｂ</t>
    <phoneticPr fontId="30"/>
  </si>
  <si>
    <t>神奈川　幸子</t>
    <rPh sb="0" eb="3">
      <t>カナガワ</t>
    </rPh>
    <rPh sb="4" eb="6">
      <t>サチコ</t>
    </rPh>
    <phoneticPr fontId="1"/>
  </si>
  <si>
    <t>平成30年度関東高等学校女子バスケットボール大会</t>
    <rPh sb="0" eb="2">
      <t>ヘイセイ</t>
    </rPh>
    <rPh sb="4" eb="5">
      <t>ネン</t>
    </rPh>
    <rPh sb="5" eb="6">
      <t>ド</t>
    </rPh>
    <rPh sb="6" eb="8">
      <t>カントウ</t>
    </rPh>
    <rPh sb="8" eb="10">
      <t>コウトウ</t>
    </rPh>
    <rPh sb="10" eb="12">
      <t>ガッコウ</t>
    </rPh>
    <rPh sb="12" eb="14">
      <t>ジョシ</t>
    </rPh>
    <rPh sb="22" eb="24">
      <t>タイカイ</t>
    </rPh>
    <phoneticPr fontId="3"/>
  </si>
  <si>
    <t>兼　第72回関東高等学校女子バスケットボール選手権大会</t>
    <rPh sb="0" eb="1">
      <t>ケン</t>
    </rPh>
    <rPh sb="2" eb="3">
      <t>ダイ</t>
    </rPh>
    <rPh sb="5" eb="6">
      <t>カイ</t>
    </rPh>
    <rPh sb="6" eb="8">
      <t>カントウ</t>
    </rPh>
    <rPh sb="8" eb="10">
      <t>コウトウ</t>
    </rPh>
    <rPh sb="10" eb="12">
      <t>ガッコウ</t>
    </rPh>
    <rPh sb="12" eb="14">
      <t>ジョシ</t>
    </rPh>
    <rPh sb="22" eb="25">
      <t>センシュケン</t>
    </rPh>
    <rPh sb="25" eb="27">
      <t>タイカイ</t>
    </rPh>
    <phoneticPr fontId="3"/>
  </si>
  <si>
    <t>平成30年度関東高等学校女子バスケットボール大会</t>
    <rPh sb="0" eb="2">
      <t>ヘイセイ</t>
    </rPh>
    <rPh sb="4" eb="5">
      <t>ネン</t>
    </rPh>
    <rPh sb="5" eb="6">
      <t>ド</t>
    </rPh>
    <rPh sb="6" eb="8">
      <t>カントウ</t>
    </rPh>
    <rPh sb="8" eb="10">
      <t>コウトウ</t>
    </rPh>
    <rPh sb="10" eb="12">
      <t>ガッコウ</t>
    </rPh>
    <rPh sb="12" eb="14">
      <t>ジョシ</t>
    </rPh>
    <rPh sb="22" eb="24">
      <t>タイカイ</t>
    </rPh>
    <phoneticPr fontId="30"/>
  </si>
  <si>
    <t>兼　第72回関東高等学校女子バスケットボール選手権大会</t>
    <rPh sb="0" eb="1">
      <t>ケン</t>
    </rPh>
    <rPh sb="2" eb="3">
      <t>ダイ</t>
    </rPh>
    <rPh sb="5" eb="6">
      <t>カイ</t>
    </rPh>
    <rPh sb="6" eb="8">
      <t>カントウ</t>
    </rPh>
    <rPh sb="8" eb="10">
      <t>コウトウ</t>
    </rPh>
    <rPh sb="10" eb="12">
      <t>ガッコウ</t>
    </rPh>
    <rPh sb="12" eb="14">
      <t>ジョシ</t>
    </rPh>
    <rPh sb="22" eb="25">
      <t>センシュケン</t>
    </rPh>
    <rPh sb="25" eb="27">
      <t>タイカイ</t>
    </rPh>
    <phoneticPr fontId="30"/>
  </si>
  <si>
    <t>平成30年度関東高等学校女子バスケットボール大会</t>
    <rPh sb="0" eb="2">
      <t>ヘイセイ</t>
    </rPh>
    <rPh sb="4" eb="5">
      <t>ネン</t>
    </rPh>
    <rPh sb="5" eb="6">
      <t>ド</t>
    </rPh>
    <rPh sb="6" eb="8">
      <t>カントウ</t>
    </rPh>
    <rPh sb="8" eb="10">
      <t>コウトウ</t>
    </rPh>
    <rPh sb="10" eb="12">
      <t>ガッコウ</t>
    </rPh>
    <rPh sb="12" eb="14">
      <t>ジョシ</t>
    </rPh>
    <rPh sb="22" eb="24">
      <t>タイカイ</t>
    </rPh>
    <phoneticPr fontId="30"/>
  </si>
  <si>
    <t>兼　第72回関東高等学校女子バスケットボール選手権大会</t>
    <rPh sb="0" eb="1">
      <t>ケン</t>
    </rPh>
    <rPh sb="2" eb="3">
      <t>ダイ</t>
    </rPh>
    <rPh sb="5" eb="6">
      <t>カイ</t>
    </rPh>
    <rPh sb="6" eb="8">
      <t>カントウ</t>
    </rPh>
    <rPh sb="8" eb="10">
      <t>コウトウ</t>
    </rPh>
    <rPh sb="10" eb="12">
      <t>ガッコウ</t>
    </rPh>
    <rPh sb="12" eb="14">
      <t>ジョシ</t>
    </rPh>
    <rPh sb="22" eb="25">
      <t>センシュケン</t>
    </rPh>
    <rPh sb="25" eb="27">
      <t>タイカイ</t>
    </rPh>
    <phoneticPr fontId="30"/>
  </si>
  <si>
    <t>平成30年度関東高等学校女子バスケットボール大会　兼　第72回関東高等学校女子バスケットボール選手権大会のプログラムについて下記部数の購入を申し込みます。</t>
    <rPh sb="0" eb="2">
      <t>ヘイセイ</t>
    </rPh>
    <rPh sb="4" eb="5">
      <t>ネン</t>
    </rPh>
    <rPh sb="5" eb="6">
      <t>ド</t>
    </rPh>
    <rPh sb="6" eb="8">
      <t>カントウ</t>
    </rPh>
    <rPh sb="8" eb="10">
      <t>コウトウ</t>
    </rPh>
    <rPh sb="10" eb="12">
      <t>ガッコウ</t>
    </rPh>
    <rPh sb="12" eb="14">
      <t>ジョシ</t>
    </rPh>
    <rPh sb="22" eb="24">
      <t>タイカイ</t>
    </rPh>
    <rPh sb="25" eb="26">
      <t>ケン</t>
    </rPh>
    <rPh sb="27" eb="28">
      <t>ダイ</t>
    </rPh>
    <rPh sb="30" eb="31">
      <t>カイ</t>
    </rPh>
    <rPh sb="31" eb="33">
      <t>カントウ</t>
    </rPh>
    <rPh sb="33" eb="35">
      <t>コウトウ</t>
    </rPh>
    <rPh sb="35" eb="37">
      <t>ガッコウ</t>
    </rPh>
    <rPh sb="37" eb="39">
      <t>ジョシ</t>
    </rPh>
    <rPh sb="47" eb="50">
      <t>センシュケン</t>
    </rPh>
    <rPh sb="50" eb="52">
      <t>タイカイ</t>
    </rPh>
    <rPh sb="62" eb="64">
      <t>カキ</t>
    </rPh>
    <rPh sb="64" eb="66">
      <t>ブスウ</t>
    </rPh>
    <rPh sb="67" eb="69">
      <t>コウニュウ</t>
    </rPh>
    <rPh sb="70" eb="71">
      <t>モウ</t>
    </rPh>
    <rPh sb="72" eb="73">
      <t>コ</t>
    </rPh>
    <phoneticPr fontId="30"/>
  </si>
  <si>
    <t>※　お申し込み頂いたプログラムは，６月８日（金）に開催される代表者会議の受付にて，</t>
    <phoneticPr fontId="30"/>
  </si>
  <si>
    <t>カルッツ川崎</t>
    <rPh sb="4" eb="6">
      <t>カワサキ</t>
    </rPh>
    <phoneticPr fontId="30"/>
  </si>
  <si>
    <t>とどろきアリーナ</t>
    <phoneticPr fontId="30"/>
  </si>
  <si>
    <t>第1希望</t>
    <rPh sb="0" eb="1">
      <t>ダイ</t>
    </rPh>
    <rPh sb="2" eb="4">
      <t>キボウ</t>
    </rPh>
    <phoneticPr fontId="30"/>
  </si>
  <si>
    <t>第2希望</t>
    <rPh sb="0" eb="1">
      <t>ダイ</t>
    </rPh>
    <rPh sb="2" eb="4">
      <t>キボウ</t>
    </rPh>
    <phoneticPr fontId="30"/>
  </si>
  <si>
    <t>第3希望</t>
    <rPh sb="0" eb="1">
      <t>ダイ</t>
    </rPh>
    <rPh sb="2" eb="4">
      <t>キボウ</t>
    </rPh>
    <phoneticPr fontId="30"/>
  </si>
  <si>
    <t>カルッツ川崎</t>
    <rPh sb="4" eb="6">
      <t>カワサキ</t>
    </rPh>
    <phoneticPr fontId="30"/>
  </si>
  <si>
    <t>とどろき　　　　　アリーナ</t>
    <phoneticPr fontId="30"/>
  </si>
  <si>
    <t>以下の通り、６月８日（金）の練習会場を申し込みます。</t>
    <phoneticPr fontId="30"/>
  </si>
  <si>
    <t>代表者会議　１６：００～　於　カルッツ川崎　大会議室</t>
    <rPh sb="19" eb="21">
      <t>カワサキ</t>
    </rPh>
    <rPh sb="22" eb="26">
      <t>ダイカイギシツ</t>
    </rPh>
    <phoneticPr fontId="30"/>
  </si>
  <si>
    <t>１ 該当する欄に記入の上、６月８日(金)代表者会議の受付の際に提出してください。</t>
    <rPh sb="2" eb="4">
      <t>ガイトウ</t>
    </rPh>
    <rPh sb="6" eb="7">
      <t>ラン</t>
    </rPh>
    <rPh sb="8" eb="10">
      <t>キニュウ</t>
    </rPh>
    <rPh sb="11" eb="12">
      <t>ウエ</t>
    </rPh>
    <rPh sb="14" eb="15">
      <t>ガツ</t>
    </rPh>
    <rPh sb="16" eb="17">
      <t>ニチ</t>
    </rPh>
    <rPh sb="18" eb="19">
      <t>キン</t>
    </rPh>
    <rPh sb="20" eb="23">
      <t>ダイヒョウシャ</t>
    </rPh>
    <rPh sb="23" eb="25">
      <t>カイギ</t>
    </rPh>
    <rPh sb="26" eb="28">
      <t>ウケツケ</t>
    </rPh>
    <rPh sb="29" eb="30">
      <t>サイ</t>
    </rPh>
    <rPh sb="31" eb="33">
      <t>テイシュツ</t>
    </rPh>
    <phoneticPr fontId="68"/>
  </si>
  <si>
    <t>NO</t>
    <phoneticPr fontId="1"/>
  </si>
  <si>
    <t>↓↓　エントリー人数分以上の注文をお願い致します。</t>
    <rPh sb="8" eb="10">
      <t>ニンズウ</t>
    </rPh>
    <rPh sb="10" eb="11">
      <t>ブン</t>
    </rPh>
    <rPh sb="11" eb="13">
      <t>イジョウ</t>
    </rPh>
    <rPh sb="14" eb="16">
      <t>チュウモン</t>
    </rPh>
    <rPh sb="18" eb="19">
      <t>ネガイ</t>
    </rPh>
    <rPh sb="20" eb="21">
      <t>タ</t>
    </rPh>
    <phoneticPr fontId="30"/>
  </si>
  <si>
    <r>
      <rPr>
        <b/>
        <sz val="20"/>
        <color theme="0"/>
        <rFont val="HGP創英角ｺﾞｼｯｸUB"/>
        <family val="3"/>
        <charset val="128"/>
      </rPr>
      <t>申込書＆プログラム　</t>
    </r>
    <r>
      <rPr>
        <b/>
        <sz val="20"/>
        <color indexed="9"/>
        <rFont val="HGP創英角ｺﾞｼｯｸUB"/>
        <family val="3"/>
        <charset val="128"/>
      </rPr>
      <t>作成用データ入力シート</t>
    </r>
    <rPh sb="10" eb="12">
      <t>サクセイ</t>
    </rPh>
    <rPh sb="12" eb="13">
      <t>ヨウ</t>
    </rPh>
    <rPh sb="16" eb="18">
      <t>ニュウリョク</t>
    </rPh>
    <phoneticPr fontId="1"/>
  </si>
  <si>
    <t>平成３０年</t>
    <rPh sb="0" eb="2">
      <t>ヘイセイ</t>
    </rPh>
    <rPh sb="4" eb="5">
      <t>ネン</t>
    </rPh>
    <phoneticPr fontId="3"/>
  </si>
  <si>
    <t>高等学校体育連盟会長</t>
    <rPh sb="0" eb="2">
      <t>コウトウ</t>
    </rPh>
    <rPh sb="2" eb="4">
      <t>ガッコウ</t>
    </rPh>
    <rPh sb="4" eb="6">
      <t>タイイク</t>
    </rPh>
    <rPh sb="6" eb="8">
      <t>レンメイ</t>
    </rPh>
    <rPh sb="8" eb="10">
      <t>カイチョウ</t>
    </rPh>
    <phoneticPr fontId="3"/>
  </si>
  <si>
    <t>都県高体連会長氏名</t>
    <rPh sb="0" eb="2">
      <t>トケン</t>
    </rPh>
    <rPh sb="2" eb="4">
      <t>コウタイ</t>
    </rPh>
    <rPh sb="4" eb="5">
      <t>レン</t>
    </rPh>
    <rPh sb="5" eb="7">
      <t>カイチョウ</t>
    </rPh>
    <rPh sb="6" eb="7">
      <t>チョウ</t>
    </rPh>
    <rPh sb="7" eb="9">
      <t>シメイ</t>
    </rPh>
    <phoneticPr fontId="1"/>
  </si>
  <si>
    <t>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</si>
</sst>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999]000;[&lt;=9999]000\-00;000\-0000"/>
    <numFmt numFmtId="177" formatCode="[DBNum3][$-411]0"/>
    <numFmt numFmtId="178" formatCode="0_);[Red]\(0\)"/>
    <numFmt numFmtId="179" formatCode="0_ "/>
    <numFmt numFmtId="180" formatCode="#,##0;[Red]#,##0"/>
  </numFmts>
  <fonts count="8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明朝"/>
      <family val="1"/>
      <charset val="128"/>
    </font>
    <font>
      <sz val="10"/>
      <color indexed="8"/>
      <name val="ＭＳ 明朝"/>
      <family val="1"/>
      <charset val="128"/>
    </font>
    <font>
      <sz val="10"/>
      <name val="ＭＳ 明朝"/>
      <family val="1"/>
      <charset val="128"/>
    </font>
    <font>
      <sz val="14"/>
      <name val="ＤＦ平成明朝体W7"/>
      <charset val="128"/>
    </font>
    <font>
      <u/>
      <sz val="10"/>
      <name val="ＭＳ 明朝"/>
      <family val="1"/>
      <charset val="128"/>
    </font>
    <font>
      <sz val="6"/>
      <name val="ＭＳ Ｐゴシック"/>
      <family val="3"/>
      <charset val="128"/>
    </font>
    <font>
      <sz val="12"/>
      <name val="ＭＳ ゴシック"/>
      <family val="3"/>
      <charset val="128"/>
    </font>
    <font>
      <b/>
      <sz val="12"/>
      <name val="ＭＳ ゴシック"/>
      <family val="3"/>
      <charset val="128"/>
    </font>
    <font>
      <sz val="11"/>
      <name val="ＭＳ ゴシック"/>
      <family val="3"/>
      <charset val="128"/>
    </font>
    <font>
      <sz val="6"/>
      <name val="ＭＳ Ｐゴシック"/>
      <family val="3"/>
      <charset val="128"/>
    </font>
    <font>
      <sz val="26"/>
      <name val="HGS創英角ｺﾞｼｯｸUB"/>
      <family val="3"/>
      <charset val="128"/>
    </font>
    <font>
      <sz val="10"/>
      <color indexed="8"/>
      <name val="HG丸ｺﾞｼｯｸM-PRO"/>
      <family val="3"/>
      <charset val="128"/>
    </font>
    <font>
      <sz val="14"/>
      <color indexed="8"/>
      <name val="ＭＳ 明朝"/>
      <family val="1"/>
      <charset val="128"/>
    </font>
    <font>
      <sz val="16"/>
      <name val="HGS平成明朝体W3"/>
      <family val="1"/>
      <charset val="128"/>
    </font>
    <font>
      <b/>
      <sz val="16"/>
      <name val="HGS平成明朝体W3"/>
      <family val="1"/>
      <charset val="128"/>
    </font>
    <font>
      <sz val="12"/>
      <name val="HGS平成明朝体W3"/>
      <family val="1"/>
      <charset val="128"/>
    </font>
    <font>
      <b/>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26"/>
      <name val="ＭＳ Ｐゴシック"/>
      <family val="3"/>
      <charset val="128"/>
      <scheme val="minor"/>
    </font>
    <font>
      <b/>
      <sz val="10"/>
      <color theme="0"/>
      <name val="HG丸ｺﾞｼｯｸM-PRO"/>
      <family val="3"/>
      <charset val="128"/>
    </font>
    <font>
      <sz val="14"/>
      <color theme="1"/>
      <name val="ＭＳ ゴシック"/>
      <family val="3"/>
      <charset val="128"/>
    </font>
    <font>
      <sz val="26"/>
      <color theme="0"/>
      <name val="HGS創英角ｺﾞｼｯｸUB"/>
      <family val="3"/>
      <charset val="128"/>
    </font>
    <font>
      <sz val="48"/>
      <color theme="1"/>
      <name val="ＭＳ Ｐゴシック"/>
      <family val="3"/>
      <charset val="128"/>
      <scheme val="minor"/>
    </font>
    <font>
      <sz val="10"/>
      <name val="ＭＳ ゴシック"/>
      <family val="3"/>
      <charset val="128"/>
    </font>
    <font>
      <sz val="6"/>
      <name val="ＭＳ Ｐゴシック"/>
      <family val="3"/>
      <charset val="128"/>
      <scheme val="minor"/>
    </font>
    <font>
      <sz val="10"/>
      <color indexed="9"/>
      <name val="ＭＳ ゴシック"/>
      <family val="3"/>
      <charset val="128"/>
    </font>
    <font>
      <b/>
      <sz val="20"/>
      <color indexed="9"/>
      <name val="HGP創英角ｺﾞｼｯｸUB"/>
      <family val="3"/>
      <charset val="128"/>
    </font>
    <font>
      <b/>
      <sz val="20"/>
      <color indexed="9"/>
      <name val="ＭＳ ゴシック"/>
      <family val="3"/>
      <charset val="128"/>
    </font>
    <font>
      <b/>
      <sz val="10"/>
      <name val="ＭＳ ゴシック"/>
      <family val="3"/>
      <charset val="128"/>
    </font>
    <font>
      <b/>
      <sz val="14"/>
      <name val="ＭＳ ゴシック"/>
      <family val="3"/>
      <charset val="128"/>
    </font>
    <font>
      <b/>
      <sz val="14"/>
      <color indexed="9"/>
      <name val="ＭＳ ゴシック"/>
      <family val="3"/>
      <charset val="128"/>
    </font>
    <font>
      <sz val="16"/>
      <name val="ＭＳ ゴシック"/>
      <family val="3"/>
      <charset val="128"/>
    </font>
    <font>
      <b/>
      <sz val="11"/>
      <name val="ＭＳ ゴシック"/>
      <family val="3"/>
      <charset val="128"/>
    </font>
    <font>
      <b/>
      <sz val="10"/>
      <color indexed="22"/>
      <name val="ＭＳ ゴシック"/>
      <family val="3"/>
      <charset val="128"/>
    </font>
    <font>
      <sz val="10"/>
      <color indexed="22"/>
      <name val="ＭＳ ゴシック"/>
      <family val="3"/>
      <charset val="128"/>
    </font>
    <font>
      <sz val="14"/>
      <name val="ＭＳ ゴシック"/>
      <family val="3"/>
      <charset val="128"/>
    </font>
    <font>
      <sz val="11"/>
      <color indexed="9"/>
      <name val="ＭＳ ゴシック"/>
      <family val="3"/>
      <charset val="128"/>
    </font>
    <font>
      <sz val="11"/>
      <color indexed="10"/>
      <name val="ＭＳ ゴシック"/>
      <family val="3"/>
      <charset val="128"/>
    </font>
    <font>
      <b/>
      <sz val="11"/>
      <color indexed="9"/>
      <name val="ＭＳ ゴシック"/>
      <family val="3"/>
      <charset val="128"/>
    </font>
    <font>
      <b/>
      <sz val="12"/>
      <color indexed="9"/>
      <name val="ＭＳ ゴシック"/>
      <family val="3"/>
      <charset val="128"/>
    </font>
    <font>
      <sz val="8"/>
      <color indexed="22"/>
      <name val="ＭＳ ゴシック"/>
      <family val="3"/>
      <charset val="128"/>
    </font>
    <font>
      <sz val="8"/>
      <name val="ＭＳ ゴシック"/>
      <family val="3"/>
      <charset val="128"/>
    </font>
    <font>
      <sz val="20"/>
      <color theme="1"/>
      <name val="ＤＦ平成明朝体W7"/>
      <family val="3"/>
      <charset val="128"/>
    </font>
    <font>
      <sz val="12"/>
      <color theme="1"/>
      <name val="Century"/>
      <family val="1"/>
    </font>
    <font>
      <sz val="12"/>
      <color theme="1"/>
      <name val="ＭＳ 明朝"/>
      <family val="1"/>
      <charset val="128"/>
    </font>
    <font>
      <u/>
      <sz val="12"/>
      <color theme="1"/>
      <name val="ＭＳ 明朝"/>
      <family val="1"/>
      <charset val="128"/>
    </font>
    <font>
      <sz val="12"/>
      <color theme="1"/>
      <name val="ＭＳ Ｐ明朝"/>
      <family val="1"/>
      <charset val="128"/>
    </font>
    <font>
      <sz val="12"/>
      <color theme="1"/>
      <name val="ＭＳ Ｐゴシック"/>
      <family val="3"/>
      <charset val="128"/>
      <scheme val="minor"/>
    </font>
    <font>
      <sz val="22"/>
      <color theme="1"/>
      <name val="ＭＳ Ｐゴシック"/>
      <family val="3"/>
      <charset val="128"/>
      <scheme val="minor"/>
    </font>
    <font>
      <sz val="12"/>
      <color theme="1"/>
      <name val="ＭＳ ゴシック"/>
      <family val="3"/>
      <charset val="128"/>
    </font>
    <font>
      <b/>
      <sz val="12"/>
      <color theme="1"/>
      <name val="Century Gothic"/>
      <family val="2"/>
    </font>
    <font>
      <b/>
      <sz val="14"/>
      <color theme="1"/>
      <name val="ＭＳ ゴシック"/>
      <family val="3"/>
      <charset val="128"/>
    </font>
    <font>
      <b/>
      <sz val="18"/>
      <color theme="1"/>
      <name val="ＭＳ ゴシック"/>
      <family val="3"/>
      <charset val="128"/>
    </font>
    <font>
      <sz val="10"/>
      <color theme="1"/>
      <name val="Century"/>
      <family val="1"/>
    </font>
    <font>
      <sz val="11"/>
      <color theme="1"/>
      <name val="Century Gothic"/>
      <family val="2"/>
    </font>
    <font>
      <sz val="7"/>
      <color theme="1"/>
      <name val="Times New Roman"/>
      <family val="1"/>
    </font>
    <font>
      <b/>
      <sz val="12"/>
      <color theme="1"/>
      <name val="ＭＳ ゴシック"/>
      <family val="3"/>
      <charset val="128"/>
    </font>
    <font>
      <b/>
      <sz val="16"/>
      <color theme="1"/>
      <name val="ＭＳ ゴシック"/>
      <family val="3"/>
      <charset val="128"/>
    </font>
    <font>
      <u/>
      <sz val="11"/>
      <color theme="10"/>
      <name val="ＭＳ Ｐゴシック"/>
      <family val="3"/>
      <charset val="128"/>
    </font>
    <font>
      <u/>
      <sz val="36"/>
      <color theme="10"/>
      <name val="ＭＳ Ｐゴシック"/>
      <family val="3"/>
      <charset val="128"/>
    </font>
    <font>
      <b/>
      <sz val="36"/>
      <color rgb="FFFF0000"/>
      <name val="Century"/>
      <family val="1"/>
    </font>
    <font>
      <sz val="24"/>
      <name val="ＭＳ ゴシック"/>
      <family val="3"/>
      <charset val="128"/>
    </font>
    <font>
      <sz val="6"/>
      <name val="ＭＳ 明朝"/>
      <family val="1"/>
      <charset val="128"/>
    </font>
    <font>
      <b/>
      <sz val="20"/>
      <name val="ＭＳ ゴシック"/>
      <family val="3"/>
      <charset val="128"/>
    </font>
    <font>
      <sz val="11"/>
      <name val="ＭＳ 明朝"/>
      <family val="1"/>
      <charset val="128"/>
    </font>
    <font>
      <sz val="12"/>
      <name val="ＭＳ 明朝"/>
      <family val="1"/>
      <charset val="128"/>
    </font>
    <font>
      <b/>
      <sz val="14"/>
      <name val="ＭＳ 明朝"/>
      <family val="1"/>
      <charset val="128"/>
    </font>
    <font>
      <sz val="10"/>
      <color theme="0" tint="-0.14999847407452621"/>
      <name val="ＭＳ ゴシック"/>
      <family val="3"/>
      <charset val="128"/>
    </font>
    <font>
      <sz val="14"/>
      <color theme="1"/>
      <name val="ＭＳ 明朝"/>
      <family val="1"/>
      <charset val="128"/>
    </font>
    <font>
      <b/>
      <sz val="16"/>
      <name val="ＭＳ 明朝"/>
      <family val="1"/>
      <charset val="128"/>
    </font>
    <font>
      <b/>
      <sz val="9"/>
      <name val="ＭＳ ゴシック"/>
      <family val="3"/>
      <charset val="128"/>
    </font>
    <font>
      <b/>
      <sz val="11"/>
      <color theme="1"/>
      <name val="ＭＳ ゴシック"/>
      <family val="3"/>
      <charset val="128"/>
    </font>
    <font>
      <sz val="11"/>
      <color theme="0"/>
      <name val="ＭＳ ゴシック"/>
      <family val="3"/>
      <charset val="128"/>
    </font>
    <font>
      <b/>
      <sz val="12"/>
      <color theme="0"/>
      <name val="ＭＳ ゴシック"/>
      <family val="3"/>
      <charset val="128"/>
    </font>
    <font>
      <b/>
      <sz val="20"/>
      <color theme="0"/>
      <name val="HGP創英角ｺﾞｼｯｸUB"/>
      <family val="3"/>
      <charset val="128"/>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indexed="62"/>
        <bgColor indexed="64"/>
      </patternFill>
    </fill>
    <fill>
      <patternFill patternType="solid">
        <fgColor indexed="44"/>
        <bgColor indexed="64"/>
      </patternFill>
    </fill>
    <fill>
      <patternFill patternType="solid">
        <fgColor theme="0"/>
        <bgColor indexed="64"/>
      </patternFill>
    </fill>
    <fill>
      <patternFill patternType="solid">
        <fgColor rgb="FF333399"/>
        <bgColor indexed="64"/>
      </patternFill>
    </fill>
  </fills>
  <borders count="1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style="medium">
        <color theme="0"/>
      </top>
      <bottom style="medium">
        <color theme="0"/>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right style="medium">
        <color indexed="64"/>
      </right>
      <top/>
      <bottom style="thick">
        <color indexed="64"/>
      </bottom>
      <diagonal/>
    </border>
    <border>
      <left/>
      <right style="thick">
        <color indexed="64"/>
      </right>
      <top/>
      <bottom style="medium">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style="thick">
        <color indexed="64"/>
      </left>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alignment vertical="center"/>
    </xf>
    <xf numFmtId="0" fontId="2" fillId="0" borderId="0">
      <alignment vertical="center"/>
    </xf>
    <xf numFmtId="0" fontId="2" fillId="0" borderId="0">
      <alignment vertical="center"/>
    </xf>
    <xf numFmtId="0" fontId="64" fillId="0" borderId="0" applyNumberFormat="0" applyFill="0" applyBorder="0" applyAlignment="0" applyProtection="0">
      <alignment vertical="top"/>
      <protection locked="0"/>
    </xf>
  </cellStyleXfs>
  <cellXfs count="431">
    <xf numFmtId="0" fontId="0" fillId="0" borderId="0" xfId="0">
      <alignment vertical="center"/>
    </xf>
    <xf numFmtId="0" fontId="4" fillId="0" borderId="0" xfId="1" applyFont="1" applyAlignment="1"/>
    <xf numFmtId="0" fontId="5" fillId="0" borderId="0" xfId="0" applyFont="1">
      <alignment vertical="center"/>
    </xf>
    <xf numFmtId="0" fontId="4" fillId="0" borderId="0" xfId="1" applyFont="1" applyAlignme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0" fontId="7" fillId="0" borderId="0" xfId="1" applyFont="1" applyAlignment="1"/>
    <xf numFmtId="0" fontId="7" fillId="0" borderId="0" xfId="1" applyFont="1">
      <alignment vertical="center"/>
    </xf>
    <xf numFmtId="0" fontId="7" fillId="0" borderId="0" xfId="1" applyFont="1" applyAlignment="1">
      <alignment horizontal="right" vertical="center"/>
    </xf>
    <xf numFmtId="0" fontId="7" fillId="0" borderId="0" xfId="1" applyFont="1" applyBorder="1" applyAlignment="1"/>
    <xf numFmtId="0" fontId="7" fillId="0" borderId="0" xfId="1" applyFont="1" applyAlignment="1">
      <alignment vertical="center"/>
    </xf>
    <xf numFmtId="0" fontId="0" fillId="0" borderId="0" xfId="0" applyBorder="1">
      <alignment vertical="center"/>
    </xf>
    <xf numFmtId="0" fontId="24" fillId="0" borderId="0" xfId="0" applyFont="1" applyFill="1" applyBorder="1" applyAlignment="1">
      <alignment vertical="center"/>
    </xf>
    <xf numFmtId="0" fontId="0" fillId="0" borderId="4" xfId="0" applyBorder="1">
      <alignment vertical="center"/>
    </xf>
    <xf numFmtId="0" fontId="0" fillId="0" borderId="5" xfId="0" applyBorder="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23" fillId="0" borderId="6" xfId="0" applyFont="1" applyBorder="1" applyAlignment="1">
      <alignment vertical="center"/>
    </xf>
    <xf numFmtId="0" fontId="25" fillId="2" borderId="24" xfId="0" applyFont="1" applyFill="1" applyBorder="1" applyAlignment="1">
      <alignment horizontal="center" vertical="center" textRotation="255"/>
    </xf>
    <xf numFmtId="0" fontId="25" fillId="2" borderId="25" xfId="0" applyFont="1" applyFill="1" applyBorder="1" applyAlignment="1">
      <alignment horizontal="center" vertical="center" textRotation="255"/>
    </xf>
    <xf numFmtId="0" fontId="18" fillId="0" borderId="3" xfId="0" applyFont="1" applyBorder="1" applyAlignment="1" applyProtection="1">
      <alignment horizontal="center" vertical="center"/>
    </xf>
    <xf numFmtId="0" fontId="20" fillId="0" borderId="3"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21" fillId="0" borderId="0" xfId="0" applyFont="1">
      <alignment vertical="center"/>
    </xf>
    <xf numFmtId="0" fontId="18"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18" fillId="0" borderId="10" xfId="0" applyFont="1" applyBorder="1" applyAlignment="1" applyProtection="1">
      <alignment horizontal="center" vertical="center"/>
    </xf>
    <xf numFmtId="0" fontId="7" fillId="0" borderId="0" xfId="1" applyFont="1" applyBorder="1" applyAlignment="1">
      <alignment horizontal="center"/>
    </xf>
    <xf numFmtId="0" fontId="20" fillId="0" borderId="3" xfId="0" applyFont="1" applyBorder="1" applyAlignment="1" applyProtection="1">
      <alignment horizontal="center" vertical="center"/>
    </xf>
    <xf numFmtId="0" fontId="29" fillId="0" borderId="0" xfId="2" applyFont="1" applyAlignment="1" applyProtection="1">
      <alignment horizontal="right" vertical="center"/>
    </xf>
    <xf numFmtId="0" fontId="31" fillId="0" borderId="0" xfId="2" applyFont="1" applyFill="1" applyAlignment="1" applyProtection="1">
      <alignment vertical="center"/>
    </xf>
    <xf numFmtId="0" fontId="29" fillId="0" borderId="0" xfId="2" applyFont="1" applyProtection="1">
      <alignment vertical="center"/>
    </xf>
    <xf numFmtId="0" fontId="33" fillId="0" borderId="0" xfId="2" applyFont="1" applyFill="1" applyAlignment="1" applyProtection="1">
      <alignment horizontal="center" vertical="center"/>
    </xf>
    <xf numFmtId="0" fontId="31" fillId="0" borderId="0" xfId="2" applyFont="1" applyFill="1" applyAlignment="1" applyProtection="1">
      <alignment horizontal="center" vertical="center"/>
    </xf>
    <xf numFmtId="0" fontId="29" fillId="0" borderId="0" xfId="2" applyFont="1" applyFill="1" applyAlignment="1" applyProtection="1">
      <alignment horizontal="left" vertical="center" wrapText="1"/>
    </xf>
    <xf numFmtId="0" fontId="29" fillId="0" borderId="0" xfId="2" applyFont="1" applyFill="1" applyAlignment="1" applyProtection="1">
      <alignment vertical="center" wrapText="1"/>
    </xf>
    <xf numFmtId="0" fontId="29" fillId="0" borderId="0" xfId="2" applyFont="1" applyAlignment="1" applyProtection="1">
      <alignment horizontal="left" vertical="center"/>
    </xf>
    <xf numFmtId="0" fontId="35" fillId="0" borderId="0" xfId="2" applyFont="1" applyFill="1" applyBorder="1" applyAlignment="1" applyProtection="1">
      <alignment vertical="center"/>
    </xf>
    <xf numFmtId="0" fontId="34" fillId="0" borderId="0" xfId="2" applyFont="1" applyFill="1" applyAlignment="1" applyProtection="1">
      <alignment horizontal="left" vertical="center" wrapText="1"/>
    </xf>
    <xf numFmtId="0" fontId="34" fillId="0" borderId="0" xfId="2" applyFont="1" applyFill="1" applyBorder="1" applyAlignment="1" applyProtection="1">
      <alignment horizontal="center" vertical="center" wrapText="1"/>
    </xf>
    <xf numFmtId="0" fontId="34" fillId="0" borderId="0" xfId="2" applyFont="1" applyFill="1" applyBorder="1" applyAlignment="1" applyProtection="1">
      <alignment vertical="center"/>
    </xf>
    <xf numFmtId="0" fontId="11" fillId="0" borderId="0" xfId="2" applyFont="1" applyFill="1" applyAlignment="1" applyProtection="1">
      <alignment horizontal="left" vertical="center" wrapText="1"/>
    </xf>
    <xf numFmtId="0" fontId="11" fillId="0" borderId="0" xfId="2" applyFont="1" applyFill="1" applyBorder="1" applyProtection="1">
      <alignment vertical="center"/>
    </xf>
    <xf numFmtId="0" fontId="11" fillId="0" borderId="0" xfId="2" applyFont="1" applyProtection="1">
      <alignment vertical="center"/>
    </xf>
    <xf numFmtId="0" fontId="12" fillId="0" borderId="0" xfId="2" applyFont="1" applyFill="1" applyBorder="1" applyAlignment="1" applyProtection="1">
      <alignment vertical="center" wrapText="1"/>
    </xf>
    <xf numFmtId="0" fontId="11" fillId="0" borderId="0" xfId="2" applyFont="1" applyAlignment="1" applyProtection="1">
      <alignment vertical="center" wrapText="1"/>
    </xf>
    <xf numFmtId="0" fontId="12" fillId="0" borderId="0" xfId="2" applyFont="1" applyFill="1" applyBorder="1" applyAlignment="1" applyProtection="1">
      <alignment horizontal="left" vertical="center" wrapText="1"/>
    </xf>
    <xf numFmtId="0" fontId="11" fillId="0" borderId="0" xfId="2" applyFont="1" applyBorder="1" applyAlignment="1" applyProtection="1">
      <alignment vertical="center" wrapText="1"/>
    </xf>
    <xf numFmtId="0" fontId="34" fillId="0" borderId="0" xfId="2" applyFont="1" applyFill="1" applyBorder="1" applyAlignment="1" applyProtection="1">
      <alignment vertical="center" wrapText="1"/>
    </xf>
    <xf numFmtId="0" fontId="34" fillId="0" borderId="0" xfId="2" applyFont="1" applyFill="1" applyBorder="1" applyAlignment="1" applyProtection="1">
      <alignment horizontal="right" vertical="center" wrapText="1" indent="1"/>
    </xf>
    <xf numFmtId="0" fontId="34" fillId="0" borderId="0" xfId="2" applyFont="1" applyFill="1" applyBorder="1" applyAlignment="1" applyProtection="1">
      <alignment horizontal="left" vertical="center" wrapText="1"/>
    </xf>
    <xf numFmtId="0" fontId="29" fillId="0" borderId="0" xfId="2" applyFont="1" applyFill="1" applyBorder="1" applyAlignment="1" applyProtection="1">
      <alignment vertical="center" wrapText="1"/>
    </xf>
    <xf numFmtId="0" fontId="13" fillId="0" borderId="0" xfId="2" applyFont="1" applyFill="1" applyBorder="1" applyAlignment="1" applyProtection="1">
      <alignment vertical="center"/>
    </xf>
    <xf numFmtId="0" fontId="13" fillId="0" borderId="0" xfId="2" applyFont="1" applyFill="1" applyBorder="1" applyAlignment="1" applyProtection="1">
      <alignment horizontal="right" vertical="center"/>
    </xf>
    <xf numFmtId="0" fontId="37" fillId="5" borderId="33" xfId="2" applyFont="1" applyFill="1" applyBorder="1" applyAlignment="1" applyProtection="1">
      <alignment horizontal="center" vertical="center" shrinkToFit="1"/>
      <protection locked="0"/>
    </xf>
    <xf numFmtId="0" fontId="38" fillId="0" borderId="0" xfId="2" applyFont="1" applyFill="1" applyBorder="1" applyAlignment="1" applyProtection="1">
      <alignment vertical="center" wrapText="1"/>
    </xf>
    <xf numFmtId="0" fontId="13" fillId="0" borderId="0" xfId="2" applyFont="1" applyFill="1" applyBorder="1" applyAlignment="1" applyProtection="1">
      <alignment vertical="center" wrapText="1"/>
    </xf>
    <xf numFmtId="0" fontId="13" fillId="0" borderId="0" xfId="2" applyFont="1" applyFill="1" applyBorder="1" applyAlignment="1" applyProtection="1">
      <alignment horizontal="left" vertical="center"/>
    </xf>
    <xf numFmtId="0" fontId="39" fillId="0" borderId="0" xfId="2" applyFont="1" applyFill="1" applyBorder="1" applyAlignment="1" applyProtection="1">
      <alignment horizontal="left" vertical="center" wrapText="1"/>
    </xf>
    <xf numFmtId="0" fontId="40" fillId="0" borderId="0" xfId="2" applyFont="1" applyAlignment="1" applyProtection="1">
      <alignment vertical="center" wrapText="1"/>
    </xf>
    <xf numFmtId="0" fontId="13" fillId="0" borderId="0" xfId="2" applyFont="1" applyAlignment="1" applyProtection="1">
      <alignment vertical="center"/>
    </xf>
    <xf numFmtId="0" fontId="13" fillId="0" borderId="0" xfId="2" applyFont="1" applyBorder="1" applyAlignment="1" applyProtection="1">
      <alignment vertical="center"/>
    </xf>
    <xf numFmtId="0" fontId="13" fillId="0" borderId="0" xfId="2" applyFont="1" applyAlignment="1" applyProtection="1">
      <alignment horizontal="right" vertical="center"/>
    </xf>
    <xf numFmtId="0" fontId="13" fillId="0" borderId="0" xfId="2" applyFont="1" applyAlignment="1" applyProtection="1">
      <alignment horizontal="left" vertical="center"/>
    </xf>
    <xf numFmtId="0" fontId="38" fillId="0" borderId="0" xfId="2" applyFont="1" applyFill="1" applyBorder="1" applyAlignment="1" applyProtection="1">
      <alignment vertical="center"/>
    </xf>
    <xf numFmtId="0" fontId="42" fillId="0" borderId="0" xfId="2" applyFont="1" applyAlignment="1" applyProtection="1">
      <alignment vertical="center"/>
    </xf>
    <xf numFmtId="0" fontId="43" fillId="0" borderId="0" xfId="2" applyFont="1" applyAlignment="1" applyProtection="1">
      <alignment vertical="center"/>
    </xf>
    <xf numFmtId="0" fontId="41" fillId="5" borderId="38" xfId="2" applyFont="1" applyFill="1" applyBorder="1" applyAlignment="1" applyProtection="1">
      <alignment horizontal="center" vertical="center" shrinkToFit="1"/>
      <protection locked="0"/>
    </xf>
    <xf numFmtId="0" fontId="38" fillId="0" borderId="0" xfId="2" applyFont="1" applyBorder="1" applyAlignment="1" applyProtection="1">
      <alignment vertical="center" wrapText="1"/>
    </xf>
    <xf numFmtId="0" fontId="41" fillId="5" borderId="33" xfId="2" applyFont="1" applyFill="1" applyBorder="1" applyAlignment="1" applyProtection="1">
      <alignment horizontal="center" vertical="center" shrinkToFit="1"/>
      <protection locked="0"/>
    </xf>
    <xf numFmtId="0" fontId="13" fillId="0" borderId="0" xfId="2" applyFont="1" applyFill="1" applyBorder="1" applyAlignment="1" applyProtection="1">
      <alignment horizontal="center" vertical="center"/>
    </xf>
    <xf numFmtId="177" fontId="41" fillId="5" borderId="39" xfId="2" applyNumberFormat="1" applyFont="1" applyFill="1" applyBorder="1" applyAlignment="1" applyProtection="1">
      <alignment horizontal="center" vertical="center" shrinkToFit="1"/>
      <protection locked="0"/>
    </xf>
    <xf numFmtId="0" fontId="13" fillId="0" borderId="0" xfId="2" applyFont="1" applyAlignment="1" applyProtection="1">
      <alignment vertical="center" wrapText="1"/>
    </xf>
    <xf numFmtId="0" fontId="38" fillId="0" borderId="34" xfId="2" applyFont="1" applyFill="1" applyBorder="1" applyAlignment="1" applyProtection="1">
      <alignment vertical="center"/>
    </xf>
    <xf numFmtId="0" fontId="41" fillId="0" borderId="0" xfId="2" applyFont="1" applyFill="1" applyBorder="1" applyAlignment="1" applyProtection="1">
      <alignment vertical="center"/>
    </xf>
    <xf numFmtId="49" fontId="13" fillId="0" borderId="0" xfId="2" applyNumberFormat="1" applyFont="1" applyFill="1" applyBorder="1" applyAlignment="1" applyProtection="1">
      <alignment vertical="center" shrinkToFit="1"/>
    </xf>
    <xf numFmtId="0" fontId="13" fillId="0" borderId="0" xfId="2" quotePrefix="1" applyFont="1" applyFill="1" applyBorder="1" applyAlignment="1" applyProtection="1">
      <alignment vertical="center" wrapText="1"/>
    </xf>
    <xf numFmtId="49" fontId="41" fillId="5" borderId="33" xfId="2" applyNumberFormat="1" applyFont="1" applyFill="1" applyBorder="1" applyAlignment="1" applyProtection="1">
      <alignment horizontal="center" vertical="center" shrinkToFit="1"/>
      <protection locked="0"/>
    </xf>
    <xf numFmtId="0" fontId="12" fillId="0" borderId="0" xfId="2" applyFont="1" applyBorder="1" applyAlignment="1" applyProtection="1">
      <alignment horizontal="center" vertical="center" wrapText="1"/>
    </xf>
    <xf numFmtId="0" fontId="29" fillId="0" borderId="0" xfId="2" applyFont="1" applyFill="1" applyBorder="1" applyAlignment="1" applyProtection="1">
      <alignment vertical="center"/>
    </xf>
    <xf numFmtId="49" fontId="13" fillId="0" borderId="0" xfId="2" applyNumberFormat="1" applyFont="1" applyFill="1" applyBorder="1" applyAlignment="1" applyProtection="1">
      <alignment vertical="center"/>
    </xf>
    <xf numFmtId="49" fontId="44" fillId="0" borderId="0" xfId="2" applyNumberFormat="1" applyFont="1" applyFill="1" applyBorder="1" applyAlignment="1" applyProtection="1">
      <alignment horizontal="center" vertical="center"/>
    </xf>
    <xf numFmtId="56" fontId="13" fillId="0" borderId="0" xfId="2" quotePrefix="1" applyNumberFormat="1" applyFont="1" applyFill="1" applyBorder="1" applyAlignment="1" applyProtection="1">
      <alignment horizontal="center" vertical="center"/>
    </xf>
    <xf numFmtId="0" fontId="2" fillId="0" borderId="0" xfId="1" applyFill="1" applyBorder="1" applyAlignment="1">
      <alignment vertical="center"/>
    </xf>
    <xf numFmtId="49" fontId="38" fillId="0" borderId="0" xfId="2" applyNumberFormat="1" applyFont="1" applyFill="1" applyBorder="1" applyAlignment="1" applyProtection="1">
      <alignment horizontal="center" vertical="center"/>
    </xf>
    <xf numFmtId="0" fontId="42" fillId="0" borderId="0" xfId="2" applyFont="1" applyFill="1" applyBorder="1" applyAlignment="1" applyProtection="1">
      <alignment vertical="center" wrapText="1"/>
    </xf>
    <xf numFmtId="0" fontId="11" fillId="0" borderId="0" xfId="2" quotePrefix="1" applyFont="1" applyFill="1" applyBorder="1" applyAlignment="1" applyProtection="1">
      <alignment vertical="center"/>
    </xf>
    <xf numFmtId="0" fontId="11" fillId="0" borderId="0" xfId="2" applyFont="1" applyFill="1" applyBorder="1" applyAlignment="1" applyProtection="1">
      <alignment vertical="center"/>
    </xf>
    <xf numFmtId="0" fontId="38" fillId="0" borderId="0" xfId="2" applyFont="1" applyAlignment="1" applyProtection="1">
      <alignment vertical="center"/>
    </xf>
    <xf numFmtId="0" fontId="45" fillId="0" borderId="0" xfId="2" applyFont="1" applyFill="1" applyBorder="1" applyAlignment="1" applyProtection="1">
      <alignment vertical="center" wrapText="1"/>
    </xf>
    <xf numFmtId="0" fontId="13" fillId="0" borderId="44" xfId="2" applyFont="1" applyBorder="1" applyAlignment="1" applyProtection="1">
      <alignment horizontal="center" vertical="center"/>
    </xf>
    <xf numFmtId="0" fontId="13" fillId="0" borderId="45" xfId="2" applyFont="1" applyBorder="1" applyAlignment="1" applyProtection="1">
      <alignment horizontal="center" vertical="center" shrinkToFit="1"/>
    </xf>
    <xf numFmtId="0" fontId="13" fillId="0" borderId="46" xfId="2" applyFont="1" applyBorder="1" applyAlignment="1" applyProtection="1">
      <alignment horizontal="center" vertical="center" shrinkToFit="1"/>
    </xf>
    <xf numFmtId="0" fontId="13" fillId="0" borderId="47" xfId="2" applyFont="1" applyBorder="1" applyAlignment="1" applyProtection="1">
      <alignment horizontal="center" vertical="center" shrinkToFit="1"/>
    </xf>
    <xf numFmtId="0" fontId="13" fillId="0" borderId="0" xfId="2" applyFont="1" applyBorder="1" applyAlignment="1" applyProtection="1">
      <alignment horizontal="center" vertical="center" shrinkToFit="1"/>
    </xf>
    <xf numFmtId="0" fontId="41" fillId="0" borderId="46" xfId="2" applyFont="1" applyBorder="1" applyAlignment="1" applyProtection="1">
      <alignment horizontal="center" vertical="center" shrinkToFit="1"/>
    </xf>
    <xf numFmtId="178" fontId="41" fillId="0" borderId="46" xfId="2" applyNumberFormat="1" applyFont="1" applyBorder="1" applyAlignment="1" applyProtection="1">
      <alignment horizontal="center" vertical="center" shrinkToFit="1"/>
    </xf>
    <xf numFmtId="179" fontId="41" fillId="0" borderId="47" xfId="2" applyNumberFormat="1" applyFont="1" applyBorder="1" applyAlignment="1" applyProtection="1">
      <alignment horizontal="center" vertical="center" shrinkToFit="1"/>
    </xf>
    <xf numFmtId="0" fontId="41" fillId="5" borderId="48" xfId="2" applyFont="1" applyFill="1" applyBorder="1" applyAlignment="1" applyProtection="1">
      <alignment horizontal="center" vertical="center" shrinkToFit="1"/>
      <protection locked="0"/>
    </xf>
    <xf numFmtId="179" fontId="13" fillId="0" borderId="0" xfId="2" applyNumberFormat="1" applyFont="1" applyBorder="1" applyAlignment="1" applyProtection="1">
      <alignment horizontal="left" vertical="center" shrinkToFit="1"/>
    </xf>
    <xf numFmtId="0" fontId="41" fillId="5" borderId="2" xfId="2" applyFont="1" applyFill="1" applyBorder="1" applyAlignment="1" applyProtection="1">
      <alignment horizontal="center" vertical="center" shrinkToFit="1"/>
      <protection locked="0"/>
    </xf>
    <xf numFmtId="0" fontId="41" fillId="5" borderId="42" xfId="2" applyFont="1" applyFill="1" applyBorder="1" applyAlignment="1" applyProtection="1">
      <alignment horizontal="center" vertical="center" shrinkToFit="1"/>
      <protection locked="0"/>
    </xf>
    <xf numFmtId="0" fontId="29" fillId="0" borderId="0" xfId="2" applyFont="1" applyAlignment="1" applyProtection="1">
      <alignment horizontal="center" vertical="center"/>
    </xf>
    <xf numFmtId="0" fontId="29" fillId="0" borderId="0" xfId="2" applyFont="1" applyAlignment="1" applyProtection="1">
      <alignment vertical="center"/>
    </xf>
    <xf numFmtId="0" fontId="46" fillId="0" borderId="52" xfId="2" applyFont="1" applyBorder="1" applyAlignment="1" applyProtection="1">
      <alignment horizontal="center" vertical="center" shrinkToFit="1"/>
    </xf>
    <xf numFmtId="0" fontId="46" fillId="0" borderId="53" xfId="2" applyFont="1" applyBorder="1" applyAlignment="1" applyProtection="1">
      <alignment horizontal="center" vertical="center" shrinkToFit="1"/>
    </xf>
    <xf numFmtId="0" fontId="46" fillId="0" borderId="54" xfId="2" applyFont="1" applyBorder="1" applyAlignment="1" applyProtection="1">
      <alignment horizontal="center" vertical="center" shrinkToFit="1"/>
    </xf>
    <xf numFmtId="0" fontId="47" fillId="0" borderId="34" xfId="2" applyFont="1" applyBorder="1" applyAlignment="1" applyProtection="1">
      <alignment horizontal="center" vertical="center" shrinkToFit="1"/>
    </xf>
    <xf numFmtId="0" fontId="47" fillId="0" borderId="0" xfId="2" applyFont="1" applyBorder="1" applyAlignment="1" applyProtection="1">
      <alignment horizontal="center" vertical="center" shrinkToFit="1"/>
    </xf>
    <xf numFmtId="0" fontId="47" fillId="0" borderId="0" xfId="2" applyFont="1" applyAlignment="1" applyProtection="1">
      <alignment horizontal="center" vertical="center" shrinkToFit="1"/>
    </xf>
    <xf numFmtId="0" fontId="40" fillId="0" borderId="55" xfId="2" applyFont="1" applyFill="1" applyBorder="1" applyAlignment="1" applyProtection="1">
      <alignment horizontal="center" vertical="center" shrinkToFit="1"/>
    </xf>
    <xf numFmtId="0" fontId="40" fillId="0" borderId="56" xfId="2" applyFont="1" applyBorder="1" applyAlignment="1" applyProtection="1">
      <alignment horizontal="center" vertical="center" shrinkToFit="1"/>
    </xf>
    <xf numFmtId="0" fontId="40" fillId="0" borderId="57" xfId="2" applyFont="1" applyBorder="1" applyAlignment="1" applyProtection="1">
      <alignment horizontal="center" vertical="center" shrinkToFit="1"/>
    </xf>
    <xf numFmtId="0" fontId="40" fillId="0" borderId="58" xfId="2" applyFont="1" applyBorder="1" applyAlignment="1" applyProtection="1">
      <alignment horizontal="center" vertical="center" shrinkToFit="1"/>
    </xf>
    <xf numFmtId="0" fontId="40" fillId="0" borderId="57" xfId="2" applyFont="1" applyFill="1" applyBorder="1" applyAlignment="1" applyProtection="1">
      <alignment horizontal="center" vertical="center" shrinkToFit="1"/>
    </xf>
    <xf numFmtId="0" fontId="40" fillId="0" borderId="57" xfId="2" applyNumberFormat="1" applyFont="1" applyBorder="1" applyAlignment="1" applyProtection="1">
      <alignment horizontal="center" vertical="center" shrinkToFit="1"/>
    </xf>
    <xf numFmtId="0" fontId="40" fillId="0" borderId="58" xfId="2" applyNumberFormat="1" applyFont="1" applyBorder="1" applyAlignment="1" applyProtection="1">
      <alignment horizontal="center" vertical="center" shrinkToFit="1"/>
    </xf>
    <xf numFmtId="0" fontId="29" fillId="0" borderId="34" xfId="2" applyNumberFormat="1" applyFont="1" applyBorder="1" applyAlignment="1" applyProtection="1">
      <alignment horizontal="center" vertical="center" shrinkToFit="1"/>
    </xf>
    <xf numFmtId="0" fontId="29" fillId="0" borderId="0" xfId="2" applyNumberFormat="1" applyFont="1" applyBorder="1" applyAlignment="1" applyProtection="1">
      <alignment horizontal="center" vertical="center" shrinkToFit="1"/>
    </xf>
    <xf numFmtId="0" fontId="29" fillId="0" borderId="0" xfId="2" applyFont="1" applyAlignment="1" applyProtection="1">
      <alignment horizontal="center" vertical="center" shrinkToFit="1"/>
    </xf>
    <xf numFmtId="0" fontId="29" fillId="0" borderId="40" xfId="2" applyFont="1" applyBorder="1" applyAlignment="1" applyProtection="1">
      <alignment horizontal="center" vertical="center" shrinkToFit="1"/>
    </xf>
    <xf numFmtId="0" fontId="29" fillId="0" borderId="0" xfId="2" applyFont="1" applyBorder="1" applyAlignment="1" applyProtection="1">
      <alignment horizontal="right" vertical="center" shrinkToFit="1"/>
    </xf>
    <xf numFmtId="0" fontId="29" fillId="0" borderId="0" xfId="2" applyFont="1" applyBorder="1" applyAlignment="1" applyProtection="1">
      <alignment horizontal="center" vertical="center" shrinkToFit="1"/>
    </xf>
    <xf numFmtId="0" fontId="49" fillId="0" borderId="0" xfId="0" applyFont="1" applyAlignment="1">
      <alignment horizontal="right" vertical="center"/>
    </xf>
    <xf numFmtId="0" fontId="49" fillId="0" borderId="0" xfId="0" applyFont="1" applyAlignment="1">
      <alignment horizontal="justify" vertical="center"/>
    </xf>
    <xf numFmtId="0" fontId="50" fillId="0" borderId="0" xfId="0" applyFont="1" applyAlignment="1">
      <alignment horizontal="justify" vertical="center"/>
    </xf>
    <xf numFmtId="0" fontId="49"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vertical="center"/>
    </xf>
    <xf numFmtId="0" fontId="52" fillId="0" borderId="0" xfId="0" applyFont="1" applyAlignment="1">
      <alignment horizontal="right" vertical="center"/>
    </xf>
    <xf numFmtId="0" fontId="53"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17" xfId="0" applyFont="1" applyBorder="1" applyAlignment="1">
      <alignment horizontal="center" vertical="center"/>
    </xf>
    <xf numFmtId="0" fontId="53" fillId="0" borderId="0" xfId="0" applyFont="1" applyBorder="1">
      <alignment vertical="center"/>
    </xf>
    <xf numFmtId="0" fontId="49" fillId="0" borderId="0" xfId="0" applyFont="1" applyAlignment="1">
      <alignment horizontal="left" vertical="center"/>
    </xf>
    <xf numFmtId="0" fontId="53" fillId="0" borderId="13" xfId="0" applyFont="1" applyBorder="1" applyAlignment="1">
      <alignment horizontal="center" vertical="center"/>
    </xf>
    <xf numFmtId="180" fontId="53" fillId="0" borderId="0" xfId="0" applyNumberFormat="1" applyFont="1">
      <alignment vertical="center"/>
    </xf>
    <xf numFmtId="180" fontId="54" fillId="0" borderId="13" xfId="0" applyNumberFormat="1" applyFont="1" applyBorder="1" applyAlignment="1">
      <alignment horizontal="center" vertical="center"/>
    </xf>
    <xf numFmtId="0" fontId="7" fillId="0" borderId="13" xfId="1" applyFont="1" applyBorder="1" applyAlignment="1">
      <alignment vertical="center"/>
    </xf>
    <xf numFmtId="0" fontId="53" fillId="0" borderId="13" xfId="0" applyNumberFormat="1" applyFont="1" applyBorder="1" applyAlignment="1">
      <alignment horizontal="center" vertical="center"/>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22" fillId="0" borderId="71" xfId="0" applyFont="1" applyBorder="1" applyAlignment="1">
      <alignment horizontal="center" vertical="center" wrapText="1"/>
    </xf>
    <xf numFmtId="0" fontId="60" fillId="0" borderId="43" xfId="0" applyFont="1" applyBorder="1" applyAlignment="1">
      <alignment horizontal="center" vertical="center" wrapText="1"/>
    </xf>
    <xf numFmtId="0" fontId="59" fillId="0" borderId="0" xfId="0" applyFont="1" applyAlignment="1">
      <alignment vertical="center" wrapText="1"/>
    </xf>
    <xf numFmtId="0" fontId="60" fillId="0" borderId="0" xfId="0" applyFont="1" applyAlignment="1">
      <alignment horizontal="justify" vertical="center"/>
    </xf>
    <xf numFmtId="0" fontId="56" fillId="0" borderId="0" xfId="0" applyFont="1" applyAlignment="1">
      <alignment horizontal="justify" vertical="center"/>
    </xf>
    <xf numFmtId="0" fontId="22" fillId="0" borderId="72" xfId="0" applyFont="1" applyBorder="1" applyAlignment="1">
      <alignment horizontal="center" vertical="center" wrapText="1"/>
    </xf>
    <xf numFmtId="0" fontId="23" fillId="0" borderId="80" xfId="0" applyFont="1" applyBorder="1" applyAlignment="1">
      <alignment horizontal="center" vertical="center" wrapText="1"/>
    </xf>
    <xf numFmtId="0" fontId="60" fillId="0" borderId="76" xfId="0" applyFont="1" applyBorder="1" applyAlignment="1">
      <alignment horizontal="center" vertical="center" wrapText="1"/>
    </xf>
    <xf numFmtId="0" fontId="55" fillId="0" borderId="0" xfId="0" applyFont="1" applyBorder="1" applyAlignment="1">
      <alignment vertical="center" wrapText="1"/>
    </xf>
    <xf numFmtId="0" fontId="60" fillId="0" borderId="77" xfId="0" applyFont="1" applyBorder="1" applyAlignment="1">
      <alignment horizontal="center" vertical="center" wrapText="1"/>
    </xf>
    <xf numFmtId="0" fontId="60" fillId="0" borderId="79" xfId="0" applyFont="1" applyBorder="1" applyAlignment="1">
      <alignment horizontal="center" vertical="center" wrapText="1"/>
    </xf>
    <xf numFmtId="0" fontId="0" fillId="0" borderId="78" xfId="0" applyBorder="1" applyAlignment="1">
      <alignment vertical="center"/>
    </xf>
    <xf numFmtId="0" fontId="55" fillId="0" borderId="78" xfId="0" applyFont="1" applyBorder="1" applyAlignment="1">
      <alignment horizontal="left" vertical="center"/>
    </xf>
    <xf numFmtId="0" fontId="0" fillId="0" borderId="66" xfId="0" applyBorder="1" applyAlignment="1">
      <alignment horizontal="center" vertical="center"/>
    </xf>
    <xf numFmtId="0" fontId="0" fillId="0" borderId="92" xfId="0" applyFill="1" applyBorder="1" applyAlignment="1">
      <alignment horizontal="center" vertical="center"/>
    </xf>
    <xf numFmtId="0" fontId="0" fillId="0" borderId="11" xfId="0" applyFill="1" applyBorder="1">
      <alignment vertical="center"/>
    </xf>
    <xf numFmtId="0" fontId="0" fillId="0" borderId="11" xfId="0" applyFill="1" applyBorder="1" applyAlignment="1">
      <alignment horizontal="center" vertical="center"/>
    </xf>
    <xf numFmtId="0" fontId="0" fillId="0" borderId="92" xfId="0" applyFill="1" applyBorder="1">
      <alignment vertical="center"/>
    </xf>
    <xf numFmtId="0" fontId="70" fillId="0" borderId="105" xfId="0" applyFont="1" applyBorder="1" applyAlignment="1">
      <alignment horizontal="center" vertical="center"/>
    </xf>
    <xf numFmtId="0" fontId="70" fillId="0" borderId="106" xfId="0" applyFont="1" applyBorder="1" applyAlignment="1">
      <alignment horizontal="center" vertical="center"/>
    </xf>
    <xf numFmtId="0" fontId="70" fillId="0" borderId="107" xfId="0" applyFont="1" applyBorder="1" applyAlignment="1">
      <alignment horizontal="center" vertical="center"/>
    </xf>
    <xf numFmtId="0" fontId="0" fillId="0" borderId="100" xfId="0" applyFill="1" applyBorder="1" applyAlignment="1">
      <alignment horizontal="center" vertical="center"/>
    </xf>
    <xf numFmtId="0" fontId="0" fillId="0" borderId="68" xfId="0" applyFill="1" applyBorder="1">
      <alignment vertical="center"/>
    </xf>
    <xf numFmtId="0" fontId="0" fillId="0" borderId="68" xfId="0" applyFill="1" applyBorder="1" applyAlignment="1">
      <alignment horizontal="center" vertical="center"/>
    </xf>
    <xf numFmtId="0" fontId="0" fillId="0" borderId="100" xfId="0" applyFill="1" applyBorder="1">
      <alignment vertical="center"/>
    </xf>
    <xf numFmtId="0" fontId="70" fillId="0" borderId="108" xfId="0" applyFont="1" applyBorder="1" applyAlignment="1">
      <alignment horizontal="center" vertical="center"/>
    </xf>
    <xf numFmtId="0" fontId="70" fillId="0" borderId="109" xfId="0" applyFont="1" applyBorder="1" applyAlignment="1">
      <alignment horizontal="center" vertical="center"/>
    </xf>
    <xf numFmtId="0" fontId="70" fillId="0" borderId="110" xfId="0" applyFont="1" applyBorder="1" applyAlignment="1">
      <alignment horizontal="center" vertical="center"/>
    </xf>
    <xf numFmtId="0" fontId="71" fillId="0" borderId="0" xfId="0" applyFont="1">
      <alignment vertical="center"/>
    </xf>
    <xf numFmtId="0" fontId="7" fillId="0" borderId="0" xfId="0" applyFont="1">
      <alignment vertical="center"/>
    </xf>
    <xf numFmtId="0" fontId="72" fillId="0" borderId="0" xfId="0" applyFont="1" applyFill="1" applyAlignment="1">
      <alignment horizontal="center" vertical="center"/>
    </xf>
    <xf numFmtId="0" fontId="13" fillId="0" borderId="0" xfId="2" applyFont="1" applyFill="1" applyBorder="1" applyAlignment="1" applyProtection="1">
      <alignment horizontal="center" vertical="center"/>
    </xf>
    <xf numFmtId="0" fontId="50" fillId="0" borderId="0" xfId="0" applyFont="1" applyAlignment="1">
      <alignment horizontal="left" vertical="center"/>
    </xf>
    <xf numFmtId="0" fontId="41" fillId="5" borderId="39" xfId="2" applyFont="1" applyFill="1" applyBorder="1" applyAlignment="1" applyProtection="1">
      <alignment horizontal="center" vertical="center" shrinkToFit="1"/>
      <protection locked="0"/>
    </xf>
    <xf numFmtId="20" fontId="13" fillId="0" borderId="40" xfId="2" applyNumberFormat="1" applyFont="1" applyFill="1" applyBorder="1" applyAlignment="1" applyProtection="1">
      <alignment vertical="center"/>
    </xf>
    <xf numFmtId="0" fontId="13" fillId="0" borderId="40" xfId="2" applyFont="1" applyFill="1" applyBorder="1" applyAlignment="1" applyProtection="1">
      <alignment vertical="center"/>
    </xf>
    <xf numFmtId="0" fontId="37" fillId="0" borderId="40" xfId="2" applyFont="1" applyFill="1" applyBorder="1" applyAlignment="1" applyProtection="1">
      <alignment vertical="center" shrinkToFit="1"/>
      <protection locked="0"/>
    </xf>
    <xf numFmtId="0" fontId="37" fillId="0" borderId="0" xfId="2" applyFont="1" applyFill="1" applyBorder="1" applyAlignment="1" applyProtection="1">
      <alignment vertical="center" shrinkToFit="1"/>
      <protection locked="0"/>
    </xf>
    <xf numFmtId="0" fontId="73" fillId="0" borderId="0" xfId="2" applyFont="1" applyProtection="1">
      <alignment vertical="center"/>
    </xf>
    <xf numFmtId="0" fontId="50" fillId="0" borderId="0" xfId="0" applyFont="1" applyAlignment="1">
      <alignment vertical="center" shrinkToFit="1"/>
    </xf>
    <xf numFmtId="0" fontId="38" fillId="0" borderId="0" xfId="2" applyFont="1" applyFill="1" applyBorder="1" applyAlignment="1" applyProtection="1">
      <alignment vertical="center" wrapText="1"/>
    </xf>
    <xf numFmtId="0" fontId="22" fillId="0" borderId="0" xfId="2" applyFont="1" applyAlignment="1" applyProtection="1">
      <alignment vertical="center"/>
    </xf>
    <xf numFmtId="0" fontId="77" fillId="0" borderId="0" xfId="2" applyFont="1" applyFill="1" applyBorder="1" applyAlignment="1" applyProtection="1">
      <alignment vertical="center" wrapText="1"/>
    </xf>
    <xf numFmtId="0" fontId="78" fillId="6" borderId="0" xfId="2" applyFont="1" applyFill="1" applyAlignment="1" applyProtection="1">
      <alignment vertical="center"/>
    </xf>
    <xf numFmtId="0" fontId="41" fillId="5" borderId="48" xfId="2" applyNumberFormat="1" applyFont="1" applyFill="1" applyBorder="1" applyAlignment="1" applyProtection="1">
      <alignment horizontal="center" vertical="center" shrinkToFit="1"/>
      <protection locked="0"/>
    </xf>
    <xf numFmtId="0" fontId="41" fillId="5" borderId="2" xfId="2" applyNumberFormat="1" applyFont="1" applyFill="1" applyBorder="1" applyAlignment="1" applyProtection="1">
      <alignment horizontal="center" vertical="center" shrinkToFit="1"/>
      <protection locked="0"/>
    </xf>
    <xf numFmtId="0" fontId="41" fillId="5" borderId="42" xfId="2" applyNumberFormat="1" applyFont="1" applyFill="1" applyBorder="1" applyAlignment="1" applyProtection="1">
      <alignment horizontal="center" vertical="center" shrinkToFit="1"/>
      <protection locked="0"/>
    </xf>
    <xf numFmtId="0" fontId="41" fillId="5" borderId="49" xfId="2" applyNumberFormat="1" applyFont="1" applyFill="1" applyBorder="1" applyAlignment="1" applyProtection="1">
      <alignment horizontal="center" vertical="center" shrinkToFit="1"/>
      <protection locked="0"/>
    </xf>
    <xf numFmtId="0" fontId="41" fillId="5" borderId="50" xfId="2" applyNumberFormat="1" applyFont="1" applyFill="1" applyBorder="1" applyAlignment="1" applyProtection="1">
      <alignment horizontal="center" vertical="center" shrinkToFit="1"/>
      <protection locked="0"/>
    </xf>
    <xf numFmtId="0" fontId="41" fillId="5" borderId="51" xfId="2" applyNumberFormat="1" applyFont="1" applyFill="1" applyBorder="1" applyAlignment="1" applyProtection="1">
      <alignment horizontal="center" vertical="center" shrinkToFit="1"/>
      <protection locked="0"/>
    </xf>
    <xf numFmtId="0" fontId="13" fillId="0" borderId="35" xfId="2" applyFont="1" applyBorder="1" applyAlignment="1" applyProtection="1">
      <alignment horizontal="center" vertical="center" shrinkToFit="1"/>
    </xf>
    <xf numFmtId="0" fontId="13" fillId="0" borderId="36" xfId="2" applyFont="1" applyBorder="1" applyAlignment="1" applyProtection="1">
      <alignment horizontal="center" vertical="center" shrinkToFit="1"/>
    </xf>
    <xf numFmtId="0" fontId="38" fillId="0" borderId="34" xfId="2" applyFont="1" applyBorder="1" applyAlignment="1" applyProtection="1">
      <alignment vertical="center" wrapText="1"/>
    </xf>
    <xf numFmtId="0" fontId="38" fillId="0" borderId="0" xfId="2" applyFont="1" applyBorder="1" applyAlignment="1" applyProtection="1">
      <alignment vertical="center" wrapText="1"/>
    </xf>
    <xf numFmtId="0" fontId="13" fillId="0" borderId="33" xfId="2" applyFont="1" applyBorder="1" applyAlignment="1" applyProtection="1">
      <alignment horizontal="center" vertical="center"/>
    </xf>
    <xf numFmtId="0" fontId="13" fillId="0" borderId="35" xfId="2" applyFont="1" applyBorder="1" applyAlignment="1" applyProtection="1">
      <alignment horizontal="center" vertical="center"/>
    </xf>
    <xf numFmtId="0" fontId="13" fillId="0" borderId="36" xfId="2" applyFont="1" applyBorder="1" applyAlignment="1" applyProtection="1">
      <alignment horizontal="center" vertical="center"/>
    </xf>
    <xf numFmtId="20" fontId="13" fillId="0" borderId="35" xfId="2" applyNumberFormat="1" applyFont="1" applyFill="1" applyBorder="1" applyAlignment="1" applyProtection="1">
      <alignment horizontal="center" vertical="center"/>
    </xf>
    <xf numFmtId="0" fontId="13" fillId="0" borderId="37" xfId="2" applyFont="1" applyFill="1" applyBorder="1" applyAlignment="1" applyProtection="1">
      <alignment horizontal="center" vertical="center"/>
    </xf>
    <xf numFmtId="0" fontId="37" fillId="5" borderId="35" xfId="2" applyFont="1" applyFill="1" applyBorder="1" applyAlignment="1" applyProtection="1">
      <alignment horizontal="center" vertical="center" shrinkToFit="1"/>
      <protection locked="0"/>
    </xf>
    <xf numFmtId="0" fontId="37" fillId="5" borderId="36" xfId="2" applyFont="1" applyFill="1" applyBorder="1" applyAlignment="1" applyProtection="1">
      <alignment horizontal="center" vertical="center" shrinkToFit="1"/>
      <protection locked="0"/>
    </xf>
    <xf numFmtId="0" fontId="45" fillId="7" borderId="0" xfId="2" applyFont="1" applyFill="1" applyBorder="1" applyAlignment="1" applyProtection="1">
      <alignment horizontal="left" vertical="center" wrapText="1"/>
    </xf>
    <xf numFmtId="0" fontId="13" fillId="0" borderId="59" xfId="2" applyFont="1" applyFill="1" applyBorder="1" applyAlignment="1" applyProtection="1">
      <alignment horizontal="center" vertical="center"/>
    </xf>
    <xf numFmtId="0" fontId="13" fillId="0" borderId="40" xfId="2" applyFont="1" applyFill="1" applyBorder="1" applyAlignment="1" applyProtection="1">
      <alignment horizontal="center" vertical="center"/>
    </xf>
    <xf numFmtId="0" fontId="13" fillId="0" borderId="60" xfId="2" applyFont="1" applyFill="1" applyBorder="1" applyAlignment="1" applyProtection="1">
      <alignment horizontal="center" vertical="center"/>
    </xf>
    <xf numFmtId="0" fontId="13" fillId="0" borderId="19" xfId="2" applyFont="1" applyFill="1" applyBorder="1" applyAlignment="1" applyProtection="1">
      <alignment horizontal="center" vertical="center"/>
    </xf>
    <xf numFmtId="0" fontId="13" fillId="5" borderId="41" xfId="2" applyFont="1" applyFill="1" applyBorder="1" applyAlignment="1" applyProtection="1">
      <alignment horizontal="center" vertical="center"/>
    </xf>
    <xf numFmtId="0" fontId="13" fillId="5" borderId="43" xfId="2" applyFont="1" applyFill="1" applyBorder="1" applyAlignment="1" applyProtection="1">
      <alignment horizontal="center" vertical="center"/>
    </xf>
    <xf numFmtId="0" fontId="32" fillId="4" borderId="0" xfId="2" applyFont="1" applyFill="1" applyAlignment="1" applyProtection="1">
      <alignment horizontal="center" vertical="center"/>
    </xf>
    <xf numFmtId="0" fontId="34" fillId="5" borderId="31" xfId="2" applyFont="1" applyFill="1" applyBorder="1" applyAlignment="1" applyProtection="1">
      <alignment horizontal="center" vertical="center" wrapText="1"/>
    </xf>
    <xf numFmtId="0" fontId="34" fillId="5" borderId="32" xfId="2" applyFont="1" applyFill="1" applyBorder="1" applyAlignment="1" applyProtection="1">
      <alignment horizontal="center" vertical="center" wrapText="1"/>
    </xf>
    <xf numFmtId="0" fontId="36" fillId="4" borderId="0" xfId="2" applyFont="1" applyFill="1" applyBorder="1" applyAlignment="1" applyProtection="1">
      <alignment horizontal="left" vertical="center" wrapText="1"/>
    </xf>
    <xf numFmtId="0" fontId="13" fillId="0" borderId="33" xfId="2" applyFont="1" applyFill="1" applyBorder="1" applyAlignment="1" applyProtection="1">
      <alignment horizontal="center" vertical="center"/>
    </xf>
    <xf numFmtId="0" fontId="38" fillId="0" borderId="34" xfId="2" applyFont="1" applyFill="1" applyBorder="1" applyAlignment="1" applyProtection="1">
      <alignment vertical="center" wrapText="1"/>
    </xf>
    <xf numFmtId="0" fontId="38" fillId="0" borderId="0" xfId="2" applyFont="1" applyFill="1" applyBorder="1" applyAlignment="1" applyProtection="1">
      <alignment vertical="center" wrapText="1"/>
    </xf>
    <xf numFmtId="0" fontId="13" fillId="0" borderId="35" xfId="2" applyFont="1" applyFill="1" applyBorder="1" applyAlignment="1" applyProtection="1">
      <alignment horizontal="center" vertical="center"/>
    </xf>
    <xf numFmtId="0" fontId="13" fillId="0" borderId="36" xfId="2" applyFont="1" applyFill="1" applyBorder="1" applyAlignment="1" applyProtection="1">
      <alignment horizontal="center" vertical="center"/>
    </xf>
    <xf numFmtId="0" fontId="38" fillId="0" borderId="34" xfId="2" applyFont="1" applyFill="1" applyBorder="1" applyAlignment="1" applyProtection="1">
      <alignment horizontal="left" vertical="center" wrapText="1"/>
    </xf>
    <xf numFmtId="0" fontId="38" fillId="0" borderId="0" xfId="2" applyFont="1" applyFill="1" applyBorder="1" applyAlignment="1" applyProtection="1">
      <alignment horizontal="left" vertical="center" wrapText="1"/>
    </xf>
    <xf numFmtId="0" fontId="13" fillId="5" borderId="40" xfId="2" applyNumberFormat="1" applyFont="1" applyFill="1" applyBorder="1" applyAlignment="1" applyProtection="1">
      <alignment horizontal="center" vertical="center"/>
    </xf>
    <xf numFmtId="0" fontId="13" fillId="5" borderId="19" xfId="2" applyNumberFormat="1" applyFont="1" applyFill="1" applyBorder="1" applyAlignment="1" applyProtection="1">
      <alignment horizontal="center" vertical="center"/>
    </xf>
    <xf numFmtId="0" fontId="79" fillId="7" borderId="2" xfId="2" applyFont="1" applyFill="1" applyBorder="1" applyAlignment="1" applyProtection="1">
      <alignment horizontal="center" vertical="center"/>
    </xf>
    <xf numFmtId="0" fontId="37" fillId="5" borderId="70" xfId="2" applyFont="1" applyFill="1" applyBorder="1" applyAlignment="1" applyProtection="1">
      <alignment horizontal="center" vertical="center" shrinkToFit="1"/>
      <protection locked="0"/>
    </xf>
    <xf numFmtId="0" fontId="38" fillId="0" borderId="0" xfId="2" applyFont="1" applyFill="1" applyBorder="1" applyAlignment="1" applyProtection="1">
      <alignment horizontal="left" vertical="center"/>
    </xf>
    <xf numFmtId="0" fontId="13" fillId="0" borderId="35" xfId="2" applyFont="1" applyFill="1" applyBorder="1" applyAlignment="1" applyProtection="1">
      <alignment horizontal="center" vertical="center" shrinkToFit="1"/>
    </xf>
    <xf numFmtId="0" fontId="13" fillId="0" borderId="36" xfId="2" applyFont="1" applyFill="1" applyBorder="1" applyAlignment="1" applyProtection="1">
      <alignment horizontal="center" vertical="center" shrinkToFit="1"/>
    </xf>
    <xf numFmtId="0" fontId="13" fillId="0" borderId="37" xfId="2" applyFont="1" applyFill="1" applyBorder="1" applyAlignment="1" applyProtection="1">
      <alignment horizontal="center" vertical="center" shrinkToFit="1"/>
    </xf>
    <xf numFmtId="0" fontId="38" fillId="0" borderId="0" xfId="2" applyFont="1" applyBorder="1" applyAlignment="1" applyProtection="1">
      <alignment horizontal="left" vertical="center" wrapText="1"/>
    </xf>
    <xf numFmtId="0" fontId="41" fillId="5" borderId="35" xfId="2" applyFont="1" applyFill="1" applyBorder="1" applyAlignment="1" applyProtection="1">
      <alignment horizontal="center" vertical="center" shrinkToFit="1"/>
      <protection locked="0"/>
    </xf>
    <xf numFmtId="0" fontId="41" fillId="5" borderId="37" xfId="2" applyFont="1" applyFill="1" applyBorder="1" applyAlignment="1" applyProtection="1">
      <alignment horizontal="center" vertical="center" shrinkToFit="1"/>
      <protection locked="0"/>
    </xf>
    <xf numFmtId="0" fontId="41" fillId="5" borderId="36" xfId="2" applyFont="1" applyFill="1" applyBorder="1" applyAlignment="1" applyProtection="1">
      <alignment horizontal="center" vertical="center" shrinkToFit="1"/>
      <protection locked="0"/>
    </xf>
    <xf numFmtId="0" fontId="45" fillId="4" borderId="0" xfId="2" applyFont="1" applyFill="1" applyBorder="1" applyAlignment="1" applyProtection="1">
      <alignment horizontal="left" vertical="center" wrapText="1"/>
    </xf>
    <xf numFmtId="0" fontId="76" fillId="0" borderId="34" xfId="2" applyFont="1" applyBorder="1" applyAlignment="1" applyProtection="1">
      <alignment vertical="center" wrapText="1"/>
    </xf>
    <xf numFmtId="0" fontId="76" fillId="0" borderId="0" xfId="2" applyFont="1" applyBorder="1" applyAlignment="1" applyProtection="1">
      <alignment vertical="center" wrapText="1"/>
    </xf>
    <xf numFmtId="0" fontId="38" fillId="0" borderId="0" xfId="2" applyFont="1" applyFill="1" applyBorder="1" applyAlignment="1" applyProtection="1">
      <alignment horizontal="right" vertical="center"/>
    </xf>
    <xf numFmtId="20" fontId="13" fillId="6" borderId="16" xfId="2" applyNumberFormat="1" applyFont="1" applyFill="1" applyBorder="1" applyAlignment="1" applyProtection="1">
      <alignment horizontal="center" vertical="center"/>
    </xf>
    <xf numFmtId="20" fontId="13" fillId="6" borderId="17" xfId="2" applyNumberFormat="1" applyFont="1" applyFill="1" applyBorder="1" applyAlignment="1" applyProtection="1">
      <alignment horizontal="center" vertical="center"/>
    </xf>
    <xf numFmtId="20" fontId="13" fillId="6" borderId="20" xfId="2" applyNumberFormat="1" applyFont="1" applyFill="1" applyBorder="1" applyAlignment="1" applyProtection="1">
      <alignment horizontal="center" vertical="center"/>
    </xf>
    <xf numFmtId="0" fontId="6" fillId="0" borderId="2" xfId="0" applyFont="1" applyBorder="1" applyAlignment="1">
      <alignment horizontal="distributed" vertical="center" justifyLastLine="1"/>
    </xf>
    <xf numFmtId="0" fontId="5" fillId="0" borderId="2" xfId="0" applyFont="1" applyBorder="1" applyAlignment="1">
      <alignment horizontal="distributed" vertical="center"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distributed" vertical="center" justifyLastLine="1"/>
    </xf>
    <xf numFmtId="0" fontId="5" fillId="0" borderId="1"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49" fontId="5" fillId="0" borderId="2" xfId="0" applyNumberFormat="1" applyFont="1" applyBorder="1" applyAlignment="1">
      <alignment horizontal="center" vertical="center"/>
    </xf>
    <xf numFmtId="0" fontId="6" fillId="0" borderId="1"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12" xfId="0" applyFont="1" applyBorder="1" applyAlignment="1">
      <alignment horizontal="distributed" vertical="center" justifyLastLine="1"/>
    </xf>
    <xf numFmtId="176" fontId="5" fillId="0" borderId="11"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9" fillId="0" borderId="13" xfId="1" applyFont="1" applyBorder="1" applyAlignment="1">
      <alignment horizontal="center"/>
    </xf>
    <xf numFmtId="0" fontId="7" fillId="0" borderId="13" xfId="1" applyFont="1" applyBorder="1" applyAlignment="1">
      <alignment horizontal="center"/>
    </xf>
    <xf numFmtId="0" fontId="7" fillId="0" borderId="0" xfId="1" applyFont="1" applyBorder="1" applyAlignment="1">
      <alignment horizontal="center"/>
    </xf>
    <xf numFmtId="0" fontId="7" fillId="0" borderId="0" xfId="1" applyFont="1" applyAlignment="1">
      <alignment horizontal="center" vertical="center"/>
    </xf>
    <xf numFmtId="0" fontId="7" fillId="0" borderId="0" xfId="1" applyFont="1" applyAlignment="1">
      <alignment horizontal="center" shrinkToFit="1"/>
    </xf>
    <xf numFmtId="0" fontId="7" fillId="0" borderId="13" xfId="1" applyFont="1" applyBorder="1" applyAlignment="1">
      <alignment horizontal="center" shrinkToFit="1"/>
    </xf>
    <xf numFmtId="0" fontId="8" fillId="0" borderId="0" xfId="1" applyFont="1" applyAlignment="1">
      <alignment horizontal="center"/>
    </xf>
    <xf numFmtId="0" fontId="20" fillId="0" borderId="3"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3" xfId="0" applyFont="1" applyBorder="1" applyAlignment="1" applyProtection="1">
      <alignment horizontal="center" vertical="center"/>
    </xf>
    <xf numFmtId="0" fontId="20" fillId="3" borderId="3" xfId="0" applyFont="1" applyFill="1" applyBorder="1" applyAlignment="1" applyProtection="1">
      <alignment horizontal="center" vertical="center"/>
      <protection locked="0"/>
    </xf>
    <xf numFmtId="0" fontId="19" fillId="0" borderId="3" xfId="0" applyFont="1" applyBorder="1" applyAlignment="1" applyProtection="1">
      <alignment horizontal="left" vertical="center"/>
    </xf>
    <xf numFmtId="0" fontId="20" fillId="0" borderId="10" xfId="0" applyFont="1" applyBorder="1" applyAlignment="1" applyProtection="1">
      <alignment horizontal="center" vertical="center"/>
      <protection locked="0"/>
    </xf>
    <xf numFmtId="0" fontId="19" fillId="0" borderId="10" xfId="0" applyFont="1" applyBorder="1" applyAlignment="1" applyProtection="1">
      <alignment horizontal="left" vertical="center"/>
    </xf>
    <xf numFmtId="0" fontId="20" fillId="0" borderId="10" xfId="0" applyFont="1" applyBorder="1" applyAlignment="1" applyProtection="1">
      <alignment horizontal="center" vertical="center"/>
    </xf>
    <xf numFmtId="0" fontId="20" fillId="0" borderId="14" xfId="0" applyFont="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25" fillId="2" borderId="30" xfId="0" applyFont="1" applyFill="1" applyBorder="1" applyAlignment="1">
      <alignment horizontal="distributed" vertical="center"/>
    </xf>
    <xf numFmtId="0" fontId="25" fillId="2" borderId="28" xfId="0" applyFont="1" applyFill="1" applyBorder="1" applyAlignment="1">
      <alignment horizontal="distributed" vertical="center"/>
    </xf>
    <xf numFmtId="0" fontId="25" fillId="2" borderId="29" xfId="0" applyFont="1" applyFill="1" applyBorder="1" applyAlignment="1">
      <alignment horizontal="distributed" vertical="center"/>
    </xf>
    <xf numFmtId="0" fontId="25" fillId="2" borderId="27" xfId="0" applyFont="1" applyFill="1" applyBorder="1" applyAlignment="1">
      <alignment horizontal="distributed" vertical="center"/>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21" xfId="0" applyFont="1" applyFill="1" applyBorder="1" applyAlignment="1">
      <alignment horizontal="center" vertical="center"/>
    </xf>
    <xf numFmtId="0" fontId="28" fillId="3" borderId="13" xfId="0" applyFont="1" applyFill="1" applyBorder="1" applyAlignment="1">
      <alignment horizontal="center" vertical="center"/>
    </xf>
    <xf numFmtId="0" fontId="28" fillId="3" borderId="22" xfId="0" applyFont="1" applyFill="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20" fillId="3" borderId="10" xfId="0" applyFont="1" applyFill="1" applyBorder="1" applyAlignment="1" applyProtection="1">
      <alignment horizontal="center" vertical="center"/>
      <protection locked="0"/>
    </xf>
    <xf numFmtId="0" fontId="20" fillId="3" borderId="14" xfId="0" applyFont="1" applyFill="1" applyBorder="1" applyAlignment="1" applyProtection="1">
      <alignment horizontal="center" vertical="center"/>
      <protection locked="0"/>
    </xf>
    <xf numFmtId="0" fontId="27" fillId="2" borderId="20" xfId="0" applyFont="1" applyFill="1" applyBorder="1" applyAlignment="1">
      <alignment horizontal="center" vertical="center"/>
    </xf>
    <xf numFmtId="0" fontId="27" fillId="2" borderId="23" xfId="0" applyFont="1" applyFill="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58" fillId="0" borderId="0" xfId="0" applyFont="1" applyAlignment="1">
      <alignment horizontal="center" vertical="center"/>
    </xf>
    <xf numFmtId="0" fontId="62" fillId="0" borderId="0" xfId="0" applyFont="1" applyAlignment="1">
      <alignment horizontal="center" vertical="center"/>
    </xf>
    <xf numFmtId="0" fontId="22" fillId="0" borderId="80"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0" fillId="0" borderId="73" xfId="0" applyBorder="1">
      <alignment vertical="center"/>
    </xf>
    <xf numFmtId="0" fontId="0" fillId="0" borderId="74" xfId="0" applyBorder="1">
      <alignment vertical="center"/>
    </xf>
    <xf numFmtId="0" fontId="23" fillId="0" borderId="73" xfId="0" applyFont="1" applyBorder="1" applyAlignment="1">
      <alignment horizontal="center" vertical="center" wrapText="1"/>
    </xf>
    <xf numFmtId="0" fontId="23" fillId="0" borderId="72"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84" xfId="0" applyFont="1" applyBorder="1" applyAlignment="1">
      <alignment horizontal="center" vertical="center" wrapText="1"/>
    </xf>
    <xf numFmtId="0" fontId="57" fillId="0" borderId="0" xfId="0" applyFont="1" applyAlignment="1">
      <alignment horizontal="center" vertical="center"/>
    </xf>
    <xf numFmtId="0" fontId="55" fillId="0" borderId="0" xfId="0" applyFont="1" applyAlignment="1">
      <alignment horizontal="center" vertical="center"/>
    </xf>
    <xf numFmtId="0" fontId="65" fillId="0" borderId="0" xfId="3" applyFont="1" applyAlignment="1" applyProtection="1">
      <alignment horizontal="center" vertical="center"/>
    </xf>
    <xf numFmtId="0" fontId="50" fillId="0" borderId="0" xfId="0" applyFont="1" applyAlignment="1">
      <alignment horizontal="center" vertical="center"/>
    </xf>
    <xf numFmtId="0" fontId="55" fillId="0" borderId="85" xfId="0" applyFont="1" applyBorder="1" applyAlignment="1">
      <alignment horizontal="center" vertical="center" wrapText="1"/>
    </xf>
    <xf numFmtId="0" fontId="63" fillId="0" borderId="0" xfId="0" applyFont="1" applyAlignment="1">
      <alignment horizontal="center" vertical="center"/>
    </xf>
    <xf numFmtId="0" fontId="23" fillId="0" borderId="85" xfId="0" applyFont="1" applyBorder="1" applyAlignment="1">
      <alignment horizontal="center" vertical="center" wrapText="1"/>
    </xf>
    <xf numFmtId="0" fontId="55" fillId="0" borderId="111" xfId="0" applyFont="1" applyBorder="1" applyAlignment="1">
      <alignment horizontal="center" vertical="center" wrapText="1"/>
    </xf>
    <xf numFmtId="0" fontId="55" fillId="0" borderId="112" xfId="0" applyFont="1" applyBorder="1" applyAlignment="1">
      <alignment horizontal="center" vertical="center" wrapText="1"/>
    </xf>
    <xf numFmtId="0" fontId="53" fillId="0" borderId="13" xfId="0" applyFont="1" applyBorder="1" applyAlignment="1">
      <alignment horizontal="center" vertical="center"/>
    </xf>
    <xf numFmtId="0" fontId="48" fillId="0" borderId="0" xfId="0" applyFont="1" applyAlignment="1">
      <alignment horizontal="center" vertical="center"/>
    </xf>
    <xf numFmtId="0" fontId="50" fillId="0" borderId="0" xfId="0" applyFont="1" applyAlignment="1">
      <alignment horizontal="right" vertical="center"/>
    </xf>
    <xf numFmtId="0" fontId="74" fillId="0" borderId="0" xfId="0" applyFont="1" applyAlignment="1">
      <alignment horizontal="center" vertical="center"/>
    </xf>
    <xf numFmtId="0" fontId="50" fillId="0" borderId="13" xfId="0" applyFont="1" applyBorder="1" applyAlignment="1">
      <alignment horizontal="center" vertical="center"/>
    </xf>
    <xf numFmtId="0" fontId="53" fillId="0" borderId="0" xfId="0" applyFont="1" applyAlignment="1">
      <alignment horizontal="right" vertical="center"/>
    </xf>
    <xf numFmtId="0" fontId="66"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0" fillId="0" borderId="91" xfId="0" applyBorder="1" applyAlignment="1">
      <alignment horizontal="center" vertical="center"/>
    </xf>
    <xf numFmtId="0" fontId="0" fillId="0" borderId="11" xfId="0" applyBorder="1" applyAlignment="1">
      <alignment horizontal="center" vertical="center"/>
    </xf>
    <xf numFmtId="0" fontId="0" fillId="0" borderId="92" xfId="0" applyBorder="1" applyAlignment="1">
      <alignment horizontal="center" vertical="center"/>
    </xf>
    <xf numFmtId="0" fontId="0" fillId="0" borderId="9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0" borderId="88" xfId="0" applyBorder="1">
      <alignment vertical="center"/>
    </xf>
    <xf numFmtId="0" fontId="0" fillId="0" borderId="17" xfId="0" applyBorder="1">
      <alignment vertical="center"/>
    </xf>
    <xf numFmtId="0" fontId="0" fillId="0" borderId="1" xfId="0" applyBorder="1" applyAlignment="1">
      <alignment vertical="center"/>
    </xf>
    <xf numFmtId="0" fontId="0" fillId="0" borderId="92" xfId="0" applyBorder="1" applyAlignment="1">
      <alignment vertical="center"/>
    </xf>
    <xf numFmtId="49" fontId="0" fillId="0" borderId="99" xfId="0" applyNumberFormat="1" applyBorder="1" applyAlignment="1">
      <alignment horizontal="center" vertical="center"/>
    </xf>
    <xf numFmtId="49" fontId="0" fillId="0" borderId="67" xfId="0" applyNumberFormat="1" applyBorder="1" applyAlignment="1">
      <alignment horizontal="center" vertical="center"/>
    </xf>
    <xf numFmtId="0" fontId="0" fillId="0" borderId="66" xfId="0" applyBorder="1" applyAlignment="1">
      <alignment vertical="center"/>
    </xf>
    <xf numFmtId="0" fontId="0" fillId="0" borderId="68" xfId="0" applyBorder="1" applyAlignment="1">
      <alignment vertical="center"/>
    </xf>
    <xf numFmtId="0" fontId="0" fillId="0" borderId="100" xfId="0" applyBorder="1" applyAlignment="1">
      <alignment vertical="center"/>
    </xf>
    <xf numFmtId="0" fontId="0" fillId="0" borderId="67" xfId="0" applyBorder="1" applyAlignment="1">
      <alignment vertical="center"/>
    </xf>
    <xf numFmtId="49" fontId="0" fillId="0" borderId="91" xfId="0" applyNumberFormat="1" applyBorder="1" applyAlignment="1">
      <alignment horizontal="center" vertical="center"/>
    </xf>
    <xf numFmtId="49" fontId="0" fillId="0" borderId="12" xfId="0" applyNumberFormat="1" applyBorder="1" applyAlignment="1">
      <alignment horizontal="center" vertical="center"/>
    </xf>
    <xf numFmtId="0" fontId="41" fillId="0" borderId="93" xfId="0" applyFont="1" applyBorder="1" applyAlignment="1">
      <alignment horizontal="center" vertical="center"/>
    </xf>
    <xf numFmtId="0" fontId="41" fillId="0" borderId="94" xfId="0" applyFont="1" applyBorder="1" applyAlignment="1">
      <alignment horizontal="center" vertical="center"/>
    </xf>
    <xf numFmtId="0" fontId="41" fillId="0" borderId="95" xfId="0" applyFont="1" applyBorder="1" applyAlignment="1">
      <alignment horizontal="center" vertical="center"/>
    </xf>
    <xf numFmtId="0" fontId="41" fillId="0" borderId="96" xfId="0" applyFont="1" applyBorder="1" applyAlignment="1">
      <alignment horizontal="center" vertical="center"/>
    </xf>
    <xf numFmtId="0" fontId="41" fillId="0" borderId="97" xfId="0" applyFont="1" applyBorder="1" applyAlignment="1">
      <alignment horizontal="center" vertical="center"/>
    </xf>
    <xf numFmtId="0" fontId="41" fillId="0" borderId="98" xfId="0" applyFont="1" applyBorder="1" applyAlignment="1">
      <alignment horizontal="center" vertical="center"/>
    </xf>
    <xf numFmtId="0" fontId="41" fillId="0" borderId="101" xfId="0" applyFont="1" applyBorder="1" applyAlignment="1">
      <alignment horizontal="center" vertical="center"/>
    </xf>
    <xf numFmtId="0" fontId="41" fillId="0" borderId="102" xfId="0" applyFont="1" applyBorder="1" applyAlignment="1">
      <alignment horizontal="center" vertical="center"/>
    </xf>
    <xf numFmtId="0" fontId="41" fillId="0" borderId="103" xfId="0" applyFont="1" applyBorder="1" applyAlignment="1">
      <alignment horizontal="center" vertical="center"/>
    </xf>
    <xf numFmtId="0" fontId="69" fillId="0" borderId="86" xfId="0" applyFont="1" applyBorder="1" applyAlignment="1">
      <alignment horizontal="center" vertical="center"/>
    </xf>
    <xf numFmtId="0" fontId="69" fillId="0" borderId="63" xfId="0" applyFont="1" applyBorder="1" applyAlignment="1">
      <alignment horizontal="center" vertical="center"/>
    </xf>
    <xf numFmtId="0" fontId="69" fillId="0" borderId="64" xfId="0" applyFont="1" applyBorder="1" applyAlignment="1">
      <alignment horizontal="center" vertical="center"/>
    </xf>
    <xf numFmtId="0" fontId="0" fillId="0" borderId="104" xfId="0"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vertical="center" shrinkToFit="1"/>
    </xf>
    <xf numFmtId="0" fontId="0" fillId="0" borderId="11" xfId="0" applyBorder="1" applyAlignment="1">
      <alignment vertical="center" shrinkToFit="1"/>
    </xf>
    <xf numFmtId="0" fontId="0" fillId="0" borderId="11" xfId="0" applyFill="1" applyBorder="1" applyAlignment="1">
      <alignment horizontal="center" vertical="center" shrinkToFit="1"/>
    </xf>
    <xf numFmtId="0" fontId="0" fillId="0" borderId="12" xfId="0" applyBorder="1" applyAlignment="1">
      <alignment horizontal="center" vertical="center" shrinkToFit="1"/>
    </xf>
    <xf numFmtId="0" fontId="0" fillId="0" borderId="68" xfId="0" applyFill="1" applyBorder="1" applyAlignment="1">
      <alignment vertical="center"/>
    </xf>
    <xf numFmtId="0" fontId="0" fillId="0" borderId="68" xfId="0" applyFill="1" applyBorder="1" applyAlignment="1">
      <alignment vertical="center" shrinkToFit="1"/>
    </xf>
    <xf numFmtId="0" fontId="0" fillId="0" borderId="68" xfId="0" applyBorder="1" applyAlignment="1">
      <alignment vertical="center" shrinkToFit="1"/>
    </xf>
    <xf numFmtId="0" fontId="0" fillId="0" borderId="68" xfId="0" applyFill="1" applyBorder="1" applyAlignment="1">
      <alignment horizontal="center" vertical="center" shrinkToFit="1"/>
    </xf>
    <xf numFmtId="0" fontId="0" fillId="0" borderId="67" xfId="0" applyBorder="1" applyAlignment="1">
      <alignment horizontal="center" vertical="center" shrinkToFit="1"/>
    </xf>
    <xf numFmtId="0" fontId="75" fillId="0" borderId="0" xfId="0" applyFont="1" applyFill="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69" fillId="0" borderId="59" xfId="0" applyFont="1" applyBorder="1" applyAlignment="1">
      <alignment horizontal="center" vertical="center"/>
    </xf>
    <xf numFmtId="0" fontId="69" fillId="0" borderId="40" xfId="0" applyFont="1" applyBorder="1" applyAlignment="1">
      <alignment horizontal="center" vertical="center"/>
    </xf>
    <xf numFmtId="0" fontId="69" fillId="0" borderId="41" xfId="0" applyFont="1" applyBorder="1" applyAlignment="1">
      <alignment horizontal="center" vertical="center"/>
    </xf>
    <xf numFmtId="0" fontId="0" fillId="0" borderId="1" xfId="0" applyBorder="1" applyAlignment="1">
      <alignment horizontal="center" vertical="center" wrapText="1"/>
    </xf>
    <xf numFmtId="0" fontId="0" fillId="0" borderId="92" xfId="0" applyBorder="1" applyAlignment="1">
      <alignment horizontal="center" vertical="center" wrapText="1"/>
    </xf>
    <xf numFmtId="0" fontId="67" fillId="0" borderId="0" xfId="0" applyFont="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64" xfId="0" applyBorder="1" applyAlignment="1">
      <alignment horizontal="center" vertical="center"/>
    </xf>
  </cellXfs>
  <cellStyles count="4">
    <cellStyle name="ハイパーリンク" xfId="3" builtinId="8"/>
    <cellStyle name="標準" xfId="0" builtinId="0"/>
    <cellStyle name="標準 2" xfId="1"/>
    <cellStyle name="標準_平成１７年度総体メンバー表（男子）マスターデータ" xfId="2"/>
  </cellStyles>
  <dxfs count="0"/>
  <tableStyles count="0" defaultTableStyle="TableStyleMedium2" defaultPivotStyle="PivotStyleLight16"/>
  <colors>
    <mruColors>
      <color rgb="FFFFFF99"/>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25400</xdr:colOff>
      <xdr:row>16</xdr:row>
      <xdr:rowOff>101600</xdr:rowOff>
    </xdr:from>
    <xdr:to>
      <xdr:col>34</xdr:col>
      <xdr:colOff>127000</xdr:colOff>
      <xdr:row>21</xdr:row>
      <xdr:rowOff>25400</xdr:rowOff>
    </xdr:to>
    <xdr:sp macro="" textlink="">
      <xdr:nvSpPr>
        <xdr:cNvPr id="2" name="Rectangle 2"/>
        <xdr:cNvSpPr>
          <a:spLocks noChangeArrowheads="1"/>
        </xdr:cNvSpPr>
      </xdr:nvSpPr>
      <xdr:spPr bwMode="auto">
        <a:xfrm>
          <a:off x="9067800" y="5829300"/>
          <a:ext cx="7023100" cy="1828800"/>
        </a:xfrm>
        <a:prstGeom prst="rect">
          <a:avLst/>
        </a:prstGeom>
        <a:solidFill>
          <a:srgbClr val="FFFF99"/>
        </a:solidFill>
        <a:ln w="9525">
          <a:solidFill>
            <a:srgbClr val="000000"/>
          </a:solidFill>
          <a:miter lim="800000"/>
          <a:headEnd/>
          <a:tailEnd/>
        </a:ln>
      </xdr:spPr>
      <xdr:txBody>
        <a:bodyPr vertOverflow="clip" wrap="square" lIns="45720" tIns="22860" rIns="45720" bIns="22860" anchor="ctr" upright="1"/>
        <a:lstStyle/>
        <a:p>
          <a:pPr marL="0" marR="0" lvl="0" indent="0" algn="ctr" defTabSz="914400" rtl="0" eaLnBrk="1" fontAlgn="auto" latinLnBrk="0" hangingPunct="1">
            <a:lnSpc>
              <a:spcPts val="2900"/>
            </a:lnSpc>
            <a:spcBef>
              <a:spcPts val="0"/>
            </a:spcBef>
            <a:spcAft>
              <a:spcPts val="0"/>
            </a:spcAft>
            <a:buClrTx/>
            <a:buSzTx/>
            <a:buFontTx/>
            <a:buNone/>
            <a:tabLst/>
            <a:defRPr sz="1000"/>
          </a:pPr>
          <a:r>
            <a:rPr kumimoji="0" lang="ja-JP" altLang="en-US" sz="2800" b="1" i="0" u="none" strike="noStrike" kern="0" cap="none" spc="0" normalizeH="0" baseline="0" noProof="0">
              <a:ln>
                <a:noFill/>
              </a:ln>
              <a:solidFill>
                <a:srgbClr val="000000"/>
              </a:solidFill>
              <a:effectLst/>
              <a:uLnTx/>
              <a:uFillTx/>
              <a:latin typeface="ＭＳ Ｐゴシック"/>
              <a:ea typeface="ＭＳ Ｐゴシック"/>
              <a:cs typeface="+mn-cs"/>
            </a:rPr>
            <a:t>送信先メールアドレス</a:t>
          </a:r>
          <a:endParaRPr kumimoji="0" lang="en-US" altLang="ja-JP" sz="2800" b="1"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2900"/>
            </a:lnSpc>
            <a:spcBef>
              <a:spcPts val="0"/>
            </a:spcBef>
            <a:spcAft>
              <a:spcPts val="0"/>
            </a:spcAft>
            <a:buClrTx/>
            <a:buSzTx/>
            <a:buFontTx/>
            <a:buNone/>
            <a:tabLst/>
            <a:defRPr sz="1000"/>
          </a:pPr>
          <a:endParaRPr kumimoji="0" lang="en-US" altLang="ja-JP" sz="800" b="1" i="0" u="none" strike="noStrike" kern="0" cap="none" spc="0" normalizeH="0" baseline="0" noProof="0">
            <a:ln>
              <a:noFill/>
            </a:ln>
            <a:solidFill>
              <a:srgbClr val="000000"/>
            </a:solidFill>
            <a:effectLst/>
            <a:uLnTx/>
            <a:uFillTx/>
            <a:latin typeface="ＭＳ Ｐゴシック"/>
            <a:ea typeface="ＭＳ Ｐゴシック"/>
            <a:cs typeface="+mn-cs"/>
          </a:endParaRPr>
        </a:p>
        <a:p>
          <a:pPr algn="ctr" rtl="0">
            <a:lnSpc>
              <a:spcPts val="2900"/>
            </a:lnSpc>
            <a:defRPr sz="1000"/>
          </a:pPr>
          <a:r>
            <a:rPr lang="en-US" altLang="ja-JP" sz="4000" u="sng">
              <a:effectLst/>
              <a:latin typeface="+mn-lt"/>
              <a:ea typeface="+mn-ea"/>
              <a:cs typeface="+mn-cs"/>
              <a:hlinkClick xmlns:r="http://schemas.openxmlformats.org/officeDocument/2006/relationships" r:id=""/>
            </a:rPr>
            <a:t>kanagawa.hs@bb5.co.jp</a:t>
          </a:r>
          <a:r>
            <a:rPr lang="en-US" altLang="ja-JP" sz="4000">
              <a:effectLst/>
              <a:latin typeface="+mn-lt"/>
              <a:ea typeface="+mn-ea"/>
              <a:cs typeface="+mn-cs"/>
            </a:rPr>
            <a:t> </a:t>
          </a:r>
          <a:r>
            <a:rPr lang="en-US" altLang="ja-JP" sz="4000"/>
            <a:t> </a:t>
          </a:r>
          <a:endParaRPr lang="en-US" altLang="ja-JP" sz="4000" b="1" i="0" u="none" strike="noStrike" baseline="0">
            <a:solidFill>
              <a:srgbClr val="000000"/>
            </a:solidFill>
            <a:latin typeface="Calibri"/>
          </a:endParaRPr>
        </a:p>
      </xdr:txBody>
    </xdr:sp>
    <xdr:clientData/>
  </xdr:twoCellAnchor>
  <xdr:twoCellAnchor>
    <xdr:from>
      <xdr:col>12</xdr:col>
      <xdr:colOff>365125</xdr:colOff>
      <xdr:row>0</xdr:row>
      <xdr:rowOff>0</xdr:rowOff>
    </xdr:from>
    <xdr:to>
      <xdr:col>33</xdr:col>
      <xdr:colOff>247651</xdr:colOff>
      <xdr:row>11</xdr:row>
      <xdr:rowOff>130176</xdr:rowOff>
    </xdr:to>
    <xdr:sp macro="" textlink="">
      <xdr:nvSpPr>
        <xdr:cNvPr id="3" name="Rectangle 2"/>
        <xdr:cNvSpPr>
          <a:spLocks noChangeArrowheads="1"/>
        </xdr:cNvSpPr>
      </xdr:nvSpPr>
      <xdr:spPr bwMode="auto">
        <a:xfrm>
          <a:off x="8048625" y="0"/>
          <a:ext cx="7883526" cy="3952876"/>
        </a:xfrm>
        <a:prstGeom prst="rect">
          <a:avLst/>
        </a:prstGeom>
        <a:pattFill prst="pct5">
          <a:fgClr>
            <a:srgbClr val="FFFFFF"/>
          </a:fgClr>
          <a:bgClr>
            <a:schemeClr val="bg1"/>
          </a:bgClr>
        </a:pattFill>
        <a:ln w="25400" cmpd="thickThin">
          <a:solidFill>
            <a:srgbClr val="000000"/>
          </a:solidFill>
          <a:miter lim="800000"/>
          <a:headEnd/>
          <a:tailEnd/>
        </a:ln>
      </xdr:spPr>
      <xdr:txBody>
        <a:bodyPr vertOverflow="clip" wrap="square" lIns="45720" tIns="22860" rIns="45720" bIns="22860" anchor="ctr" upright="1"/>
        <a:lstStyle/>
        <a:p>
          <a:pPr algn="l" rtl="0">
            <a:defRPr sz="1000"/>
          </a:pPr>
          <a:r>
            <a:rPr lang="ja-JP" altLang="en-US" sz="1400" b="1" i="0" u="none" strike="noStrike" baseline="0">
              <a:solidFill>
                <a:srgbClr val="000000"/>
              </a:solidFill>
              <a:latin typeface="ＭＳ Ｐゴシック"/>
              <a:ea typeface="ＭＳ Ｐゴシック"/>
            </a:rPr>
            <a:t>○このシートはプログラム用のデータとして利用いたします。</a:t>
          </a:r>
        </a:p>
        <a:p>
          <a:pPr algn="l" rtl="0">
            <a:defRPr sz="1000"/>
          </a:pP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○注意に従って入力し、「都県名＋学校名」をファイル名としてメールで下記のアドレスに</a:t>
          </a:r>
          <a:r>
            <a:rPr lang="ja-JP" altLang="en-US" sz="1600" b="1" i="0" u="sng" strike="noStrike" baseline="0">
              <a:solidFill>
                <a:srgbClr val="000000"/>
              </a:solidFill>
              <a:latin typeface="ＭＳ Ｐゴシック"/>
              <a:ea typeface="ＭＳ Ｐゴシック"/>
            </a:rPr>
            <a:t>チーム写真（</a:t>
          </a:r>
          <a:r>
            <a:rPr lang="en-US" altLang="ja-JP" sz="1600" b="1" i="0" u="sng" strike="noStrike" baseline="0">
              <a:solidFill>
                <a:srgbClr val="000000"/>
              </a:solidFill>
              <a:latin typeface="ＭＳ Ｐゴシック"/>
              <a:ea typeface="ＭＳ Ｐゴシック"/>
            </a:rPr>
            <a:t>1217</a:t>
          </a:r>
          <a:r>
            <a:rPr lang="ja-JP" altLang="en-US" sz="1600" b="1" i="0" u="sng" strike="noStrike" baseline="0">
              <a:solidFill>
                <a:srgbClr val="000000"/>
              </a:solidFill>
              <a:latin typeface="ＭＳ Ｐゴシック"/>
              <a:ea typeface="ＭＳ Ｐゴシック"/>
            </a:rPr>
            <a:t>ｐｘ</a:t>
          </a:r>
          <a:r>
            <a:rPr lang="en-US" altLang="ja-JP" sz="1600" b="1" i="0" u="sng" strike="noStrike" baseline="0">
              <a:solidFill>
                <a:srgbClr val="000000"/>
              </a:solidFill>
              <a:latin typeface="ＭＳ Ｐゴシック"/>
              <a:ea typeface="ＭＳ Ｐゴシック"/>
            </a:rPr>
            <a:t>×791</a:t>
          </a:r>
          <a:r>
            <a:rPr lang="ja-JP" altLang="en-US" sz="1600" b="1" i="0" u="sng" strike="noStrike" baseline="0">
              <a:solidFill>
                <a:srgbClr val="000000"/>
              </a:solidFill>
              <a:latin typeface="ＭＳ Ｐゴシック"/>
              <a:ea typeface="ＭＳ Ｐゴシック"/>
            </a:rPr>
            <a:t>ｐｘ以上のｊｐ</a:t>
          </a:r>
          <a:r>
            <a:rPr lang="en-US" altLang="ja-JP" sz="1600" b="1" i="0" u="sng" strike="noStrike" baseline="0">
              <a:solidFill>
                <a:srgbClr val="000000"/>
              </a:solidFill>
              <a:latin typeface="ＭＳ Ｐゴシック"/>
              <a:ea typeface="ＭＳ Ｐゴシック"/>
            </a:rPr>
            <a:t>eg</a:t>
          </a:r>
          <a:r>
            <a:rPr lang="ja-JP" altLang="en-US" sz="1600" b="1" i="0" u="sng" strike="noStrike" baseline="0">
              <a:solidFill>
                <a:srgbClr val="000000"/>
              </a:solidFill>
              <a:latin typeface="ＭＳ Ｐゴシック"/>
              <a:ea typeface="ＭＳ Ｐゴシック"/>
            </a:rPr>
            <a:t>イメージデータ）と一緒に</a:t>
          </a:r>
          <a:r>
            <a:rPr lang="ja-JP" altLang="en-US" sz="1400" b="1" i="0" u="none" strike="noStrike" baseline="0">
              <a:solidFill>
                <a:srgbClr val="000000"/>
              </a:solidFill>
              <a:latin typeface="ＭＳ Ｐゴシック"/>
              <a:ea typeface="ＭＳ Ｐゴシック"/>
            </a:rPr>
            <a:t>送信してください。（例：神奈川　高津高校）</a:t>
          </a:r>
        </a:p>
        <a:p>
          <a:pPr algn="l" rtl="0">
            <a:defRPr sz="1000"/>
          </a:pP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○ここで入力した内容は次の「参加申込書印刷用シート」や「プログラム購入申込書」など全ての提出書類に反映されます。ただし、大会参加申込書は協会長印を押して郵送にて提出ください。　　　　　　　　</a:t>
          </a:r>
        </a:p>
        <a:p>
          <a:pPr algn="l" rtl="0">
            <a:defRPr sz="1000"/>
          </a:pP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○このファイルを利用して作成した練習会場・プログラム購入の申込書は</a:t>
          </a:r>
          <a:r>
            <a:rPr lang="ja-JP" altLang="en-US" sz="1600" b="1" i="0" u="sng" strike="noStrike" baseline="0">
              <a:solidFill>
                <a:srgbClr val="000000"/>
              </a:solidFill>
              <a:latin typeface="ＭＳ Ｐゴシック"/>
              <a:ea typeface="ＭＳ Ｐゴシック"/>
            </a:rPr>
            <a:t>メールで申込めます。</a:t>
          </a:r>
          <a:r>
            <a:rPr lang="ja-JP" altLang="en-US" sz="1400" b="1" i="0" u="none" strike="noStrike" baseline="0">
              <a:solidFill>
                <a:srgbClr val="000000"/>
              </a:solidFill>
              <a:latin typeface="ＭＳ Ｐゴシック"/>
              <a:ea typeface="ＭＳ Ｐゴシック"/>
            </a:rPr>
            <a:t>その場合は、入力シートにもれなく入力のうえ、添付ファイルにて下記アドレスに送信してください。</a:t>
          </a:r>
          <a:endParaRPr lang="en-US" altLang="ja-JP" sz="1400" b="1" i="0" u="none" strike="noStrike" baseline="0">
            <a:solidFill>
              <a:srgbClr val="000000"/>
            </a:solidFill>
            <a:latin typeface="ＭＳ Ｐゴシック"/>
            <a:ea typeface="ＭＳ Ｐゴシック"/>
          </a:endParaRPr>
        </a:p>
        <a:p>
          <a:pPr algn="l" rtl="0">
            <a:defRPr sz="1000"/>
          </a:pPr>
          <a:endParaRPr lang="en-US" altLang="ja-JP" sz="1400" b="1" i="0" u="none" strike="noStrike" baseline="0">
            <a:solidFill>
              <a:srgbClr val="000000"/>
            </a:solidFill>
            <a:latin typeface="ＭＳ Ｐゴシック"/>
            <a:ea typeface="+mn-ea"/>
          </a:endParaRPr>
        </a:p>
        <a:p>
          <a:pPr algn="l" rtl="0">
            <a:lnSpc>
              <a:spcPts val="2000"/>
            </a:lnSpc>
            <a:defRPr sz="1000"/>
          </a:pPr>
          <a:r>
            <a:rPr lang="en-US" altLang="ja-JP" sz="1400" b="1" i="0" u="none" strike="noStrike" baseline="0">
              <a:solidFill>
                <a:srgbClr val="000000"/>
              </a:solidFill>
              <a:latin typeface="ＭＳ Ｐゴシック"/>
              <a:ea typeface="+mn-ea"/>
            </a:rPr>
            <a:t>○</a:t>
          </a:r>
          <a:r>
            <a:rPr lang="ja-JP" altLang="en-US" sz="1400" b="1" i="0" u="none" strike="noStrike" baseline="0">
              <a:solidFill>
                <a:sysClr val="windowText" lastClr="000000"/>
              </a:solidFill>
              <a:latin typeface="ＭＳ Ｐゴシック"/>
              <a:ea typeface="+mn-ea"/>
            </a:rPr>
            <a:t>宿泊申込については、大会専用ホームページよりお申込みください。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29</xdr:row>
      <xdr:rowOff>238125</xdr:rowOff>
    </xdr:from>
    <xdr:to>
      <xdr:col>4</xdr:col>
      <xdr:colOff>28575</xdr:colOff>
      <xdr:row>29</xdr:row>
      <xdr:rowOff>238125</xdr:rowOff>
    </xdr:to>
    <xdr:sp macro="" textlink="">
      <xdr:nvSpPr>
        <xdr:cNvPr id="2059" name="Text Box 1"/>
        <xdr:cNvSpPr txBox="1">
          <a:spLocks noChangeArrowheads="1"/>
        </xdr:cNvSpPr>
      </xdr:nvSpPr>
      <xdr:spPr bwMode="auto">
        <a:xfrm>
          <a:off x="895350" y="10344150"/>
          <a:ext cx="47625" cy="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18</xdr:row>
      <xdr:rowOff>9525</xdr:rowOff>
    </xdr:from>
    <xdr:to>
      <xdr:col>20</xdr:col>
      <xdr:colOff>9525</xdr:colOff>
      <xdr:row>18</xdr:row>
      <xdr:rowOff>371475</xdr:rowOff>
    </xdr:to>
    <xdr:sp macro="" textlink="">
      <xdr:nvSpPr>
        <xdr:cNvPr id="2" name="AutoShape 1"/>
        <xdr:cNvSpPr>
          <a:spLocks noChangeArrowheads="1"/>
        </xdr:cNvSpPr>
      </xdr:nvSpPr>
      <xdr:spPr bwMode="auto">
        <a:xfrm>
          <a:off x="3238500" y="6029325"/>
          <a:ext cx="781050" cy="361950"/>
        </a:xfrm>
        <a:prstGeom prst="downArrow">
          <a:avLst>
            <a:gd name="adj1" fmla="val 44611"/>
            <a:gd name="adj2" fmla="val 53569"/>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pageSetUpPr fitToPage="1"/>
  </sheetPr>
  <dimension ref="A1:ER66"/>
  <sheetViews>
    <sheetView tabSelected="1" view="pageBreakPreview" topLeftCell="E1" zoomScaleNormal="100" zoomScaleSheetLayoutView="100" workbookViewId="0">
      <selection activeCell="F9" sqref="F9"/>
    </sheetView>
  </sheetViews>
  <sheetFormatPr defaultColWidth="13" defaultRowHeight="12"/>
  <cols>
    <col min="1" max="1" width="3.625" style="33" customWidth="1"/>
    <col min="2" max="2" width="3.625" style="40" customWidth="1"/>
    <col min="3" max="3" width="6.625" style="40" customWidth="1"/>
    <col min="4" max="4" width="10.625" style="106" customWidth="1"/>
    <col min="5" max="5" width="9.625" style="106" customWidth="1"/>
    <col min="6" max="6" width="31.125" style="35" customWidth="1"/>
    <col min="7" max="11" width="5.625" style="35" customWidth="1"/>
    <col min="12" max="12" width="11" style="35" customWidth="1"/>
    <col min="13" max="13" width="14.125" style="35" customWidth="1"/>
    <col min="14" max="15" width="3.625" style="35" customWidth="1"/>
    <col min="16" max="20" width="5" style="35" customWidth="1"/>
    <col min="21" max="22" width="5.5" style="35" customWidth="1"/>
    <col min="23" max="23" width="5" style="35" customWidth="1"/>
    <col min="24" max="27" width="4.5" style="35" customWidth="1"/>
    <col min="28" max="30" width="3.625" style="35" customWidth="1"/>
    <col min="31" max="31" width="4.375" style="35" customWidth="1"/>
    <col min="32" max="32" width="3.625" style="35" customWidth="1"/>
    <col min="33" max="33" width="5.5" style="35" customWidth="1"/>
    <col min="34" max="34" width="3.625" style="35" customWidth="1"/>
    <col min="35" max="35" width="5.5" style="35" customWidth="1"/>
    <col min="36" max="36" width="5.875" style="35" customWidth="1"/>
    <col min="37" max="136" width="3.625" style="35" customWidth="1"/>
    <col min="137" max="137" width="4.625" style="35" customWidth="1"/>
    <col min="138" max="147" width="3.625" style="35" customWidth="1"/>
    <col min="148" max="16384" width="13" style="35"/>
  </cols>
  <sheetData>
    <row r="1" spans="1:77" ht="45.75" customHeight="1">
      <c r="B1" s="34"/>
      <c r="C1" s="216" t="s">
        <v>322</v>
      </c>
      <c r="D1" s="216"/>
      <c r="E1" s="216"/>
      <c r="F1" s="216"/>
      <c r="G1" s="216"/>
      <c r="H1" s="216"/>
      <c r="I1" s="216"/>
      <c r="J1" s="216"/>
    </row>
    <row r="2" spans="1:77" ht="15" customHeight="1" thickBot="1">
      <c r="B2" s="34"/>
      <c r="C2" s="36"/>
      <c r="D2" s="36"/>
      <c r="E2" s="36"/>
      <c r="F2" s="36"/>
      <c r="G2" s="37"/>
      <c r="H2" s="37"/>
    </row>
    <row r="3" spans="1:77" ht="30" customHeight="1" thickTop="1" thickBot="1">
      <c r="A3" s="38"/>
      <c r="B3" s="39"/>
      <c r="D3" s="217"/>
      <c r="E3" s="218"/>
      <c r="F3" s="41" t="s">
        <v>42</v>
      </c>
      <c r="G3" s="42"/>
      <c r="H3" s="42"/>
      <c r="I3" s="42"/>
      <c r="J3" s="42"/>
      <c r="K3" s="42"/>
      <c r="AK3" s="186" t="s">
        <v>299</v>
      </c>
    </row>
    <row r="4" spans="1:77" ht="15" customHeight="1" thickTop="1">
      <c r="A4" s="38"/>
      <c r="B4" s="39"/>
      <c r="D4" s="43"/>
      <c r="E4" s="43"/>
      <c r="F4" s="44"/>
      <c r="G4" s="42"/>
      <c r="H4" s="42"/>
      <c r="I4" s="42"/>
      <c r="J4" s="42"/>
      <c r="K4" s="42"/>
      <c r="AK4" s="186" t="s">
        <v>300</v>
      </c>
    </row>
    <row r="5" spans="1:77" s="47" customFormat="1" ht="15" customHeight="1">
      <c r="A5" s="45"/>
      <c r="B5" s="45"/>
      <c r="C5" s="219" t="s">
        <v>43</v>
      </c>
      <c r="D5" s="219"/>
      <c r="E5" s="219"/>
      <c r="F5" s="219"/>
      <c r="G5" s="219"/>
      <c r="H5" s="219"/>
      <c r="I5" s="219"/>
      <c r="J5" s="219"/>
      <c r="K5" s="46"/>
      <c r="L5" s="46"/>
      <c r="M5" s="46"/>
    </row>
    <row r="6" spans="1:77" s="49" customFormat="1" ht="45" customHeight="1">
      <c r="A6" s="48"/>
      <c r="B6" s="48"/>
      <c r="C6" s="219"/>
      <c r="D6" s="219"/>
      <c r="E6" s="219"/>
      <c r="F6" s="219"/>
      <c r="G6" s="219"/>
      <c r="H6" s="219"/>
      <c r="I6" s="219"/>
      <c r="J6" s="219"/>
      <c r="L6" s="48"/>
      <c r="M6" s="48"/>
      <c r="N6" s="48"/>
      <c r="O6" s="50"/>
      <c r="P6" s="50"/>
      <c r="Q6" s="50"/>
      <c r="BQ6" s="51"/>
      <c r="BR6" s="51"/>
      <c r="BS6" s="51"/>
      <c r="BT6" s="51"/>
      <c r="BU6" s="51"/>
      <c r="BV6" s="51"/>
      <c r="BW6" s="51"/>
      <c r="BX6" s="51"/>
      <c r="BY6" s="51"/>
    </row>
    <row r="7" spans="1:77" s="39" customFormat="1" ht="15" customHeight="1" thickBot="1">
      <c r="A7" s="52"/>
      <c r="B7" s="52"/>
      <c r="C7" s="52"/>
      <c r="D7" s="52"/>
      <c r="E7" s="52"/>
      <c r="F7" s="52" t="s">
        <v>277</v>
      </c>
      <c r="G7" s="52"/>
      <c r="H7" s="53"/>
      <c r="I7" s="52"/>
      <c r="J7" s="52"/>
      <c r="K7" s="52"/>
      <c r="L7" s="52"/>
      <c r="M7" s="52"/>
      <c r="N7" s="52"/>
      <c r="O7" s="54"/>
      <c r="P7" s="54"/>
      <c r="Q7" s="54"/>
      <c r="R7" s="54"/>
      <c r="S7" s="54"/>
      <c r="T7" s="54"/>
      <c r="U7" s="54"/>
      <c r="BQ7" s="55"/>
      <c r="BR7" s="55"/>
      <c r="BS7" s="55"/>
      <c r="BT7" s="55"/>
      <c r="BU7" s="55"/>
      <c r="BV7" s="55"/>
      <c r="BW7" s="55"/>
      <c r="BX7" s="55"/>
      <c r="BY7" s="55"/>
    </row>
    <row r="8" spans="1:77" s="64" customFormat="1" ht="30" customHeight="1" thickBot="1">
      <c r="A8" s="56"/>
      <c r="B8" s="56"/>
      <c r="C8" s="57"/>
      <c r="D8" s="220" t="s">
        <v>44</v>
      </c>
      <c r="E8" s="220"/>
      <c r="F8" s="58"/>
      <c r="G8" s="221" t="s">
        <v>45</v>
      </c>
      <c r="H8" s="222"/>
      <c r="I8" s="222"/>
      <c r="J8" s="222"/>
      <c r="K8" s="222"/>
      <c r="L8" s="222"/>
      <c r="M8" s="222"/>
      <c r="N8" s="59"/>
      <c r="O8" s="60"/>
      <c r="P8" s="61"/>
      <c r="Q8" s="61"/>
      <c r="R8" s="62" t="s">
        <v>46</v>
      </c>
      <c r="S8" s="62" t="s">
        <v>47</v>
      </c>
      <c r="T8" s="62" t="s">
        <v>289</v>
      </c>
      <c r="U8" s="62" t="s">
        <v>288</v>
      </c>
      <c r="V8" s="62" t="s">
        <v>48</v>
      </c>
      <c r="W8" s="63" t="s">
        <v>49</v>
      </c>
      <c r="X8" s="63" t="s">
        <v>50</v>
      </c>
      <c r="Y8" s="63" t="s">
        <v>290</v>
      </c>
      <c r="BQ8" s="65"/>
      <c r="BR8" s="65"/>
      <c r="BS8" s="65"/>
      <c r="BT8" s="65"/>
      <c r="BU8" s="65"/>
      <c r="BV8" s="65"/>
      <c r="BW8" s="65"/>
      <c r="BX8" s="65"/>
      <c r="BY8" s="65"/>
    </row>
    <row r="9" spans="1:77" s="64" customFormat="1" ht="30" customHeight="1" thickBot="1">
      <c r="A9" s="56"/>
      <c r="B9" s="56"/>
      <c r="C9" s="57"/>
      <c r="D9" s="223" t="s">
        <v>298</v>
      </c>
      <c r="E9" s="224"/>
      <c r="F9" s="58" t="s">
        <v>326</v>
      </c>
      <c r="G9" s="225" t="s">
        <v>45</v>
      </c>
      <c r="H9" s="226"/>
      <c r="I9" s="226"/>
      <c r="J9" s="226"/>
      <c r="K9" s="226"/>
      <c r="L9" s="226"/>
      <c r="M9" s="226"/>
      <c r="N9" s="59"/>
      <c r="O9" s="60"/>
      <c r="P9" s="61"/>
      <c r="Q9" s="61"/>
      <c r="R9" s="61"/>
      <c r="S9" s="61"/>
      <c r="T9" s="61"/>
      <c r="U9" s="61"/>
      <c r="BQ9" s="65"/>
      <c r="BR9" s="65"/>
      <c r="BS9" s="65"/>
      <c r="BT9" s="65"/>
      <c r="BU9" s="65"/>
      <c r="BV9" s="65"/>
      <c r="BW9" s="65"/>
      <c r="BX9" s="65"/>
      <c r="BY9" s="65"/>
    </row>
    <row r="10" spans="1:77" s="64" customFormat="1" ht="30" customHeight="1" thickBot="1">
      <c r="A10" s="66"/>
      <c r="B10" s="67"/>
      <c r="C10" s="67"/>
      <c r="D10" s="202" t="s">
        <v>51</v>
      </c>
      <c r="E10" s="202"/>
      <c r="F10" s="73"/>
      <c r="G10" s="231" t="s">
        <v>52</v>
      </c>
      <c r="H10" s="231"/>
      <c r="I10" s="231"/>
      <c r="J10" s="231"/>
      <c r="K10" s="231"/>
      <c r="L10" s="231"/>
      <c r="M10" s="231"/>
      <c r="N10" s="68"/>
      <c r="O10" s="68"/>
      <c r="Y10" s="69" t="s">
        <v>53</v>
      </c>
      <c r="Z10" s="69" t="s">
        <v>54</v>
      </c>
      <c r="AA10" s="69" t="s">
        <v>55</v>
      </c>
      <c r="AB10" s="69" t="s">
        <v>56</v>
      </c>
      <c r="AC10" s="69" t="s">
        <v>57</v>
      </c>
      <c r="AD10" s="69" t="s">
        <v>58</v>
      </c>
      <c r="AE10" s="69"/>
      <c r="AF10" s="69"/>
      <c r="AG10" s="69"/>
      <c r="AH10" s="69"/>
      <c r="AK10" s="70"/>
    </row>
    <row r="11" spans="1:77" s="64" customFormat="1" ht="30" customHeight="1" thickBot="1">
      <c r="A11" s="66"/>
      <c r="B11" s="67"/>
      <c r="C11" s="67"/>
      <c r="D11" s="202" t="s">
        <v>59</v>
      </c>
      <c r="E11" s="202"/>
      <c r="F11" s="71"/>
      <c r="G11" s="200" t="s">
        <v>60</v>
      </c>
      <c r="H11" s="201"/>
      <c r="I11" s="201"/>
      <c r="J11" s="201"/>
      <c r="K11" s="201"/>
      <c r="L11" s="201"/>
      <c r="M11" s="201"/>
      <c r="N11" s="72"/>
      <c r="O11" s="72"/>
      <c r="AK11" s="70"/>
    </row>
    <row r="12" spans="1:77" s="64" customFormat="1" ht="30" customHeight="1" thickBot="1">
      <c r="A12" s="66"/>
      <c r="B12" s="67"/>
      <c r="C12" s="67"/>
      <c r="D12" s="202" t="s">
        <v>2</v>
      </c>
      <c r="E12" s="202"/>
      <c r="F12" s="73"/>
      <c r="G12" s="202" t="s">
        <v>9</v>
      </c>
      <c r="H12" s="202"/>
      <c r="I12" s="236"/>
      <c r="J12" s="237"/>
      <c r="K12" s="238"/>
      <c r="L12" s="74"/>
      <c r="AK12" s="70"/>
    </row>
    <row r="13" spans="1:77" s="64" customFormat="1" ht="30" customHeight="1" thickBot="1">
      <c r="A13" s="66"/>
      <c r="B13" s="67"/>
      <c r="C13" s="67"/>
      <c r="D13" s="198" t="s">
        <v>278</v>
      </c>
      <c r="E13" s="199"/>
      <c r="F13" s="181"/>
      <c r="G13" s="200" t="s">
        <v>65</v>
      </c>
      <c r="H13" s="201"/>
      <c r="I13" s="201"/>
      <c r="J13" s="201"/>
      <c r="K13" s="201"/>
      <c r="L13" s="179"/>
      <c r="AK13" s="70"/>
    </row>
    <row r="14" spans="1:77" s="64" customFormat="1" ht="30" customHeight="1" thickBot="1">
      <c r="A14" s="66"/>
      <c r="B14" s="67"/>
      <c r="C14" s="67"/>
      <c r="D14" s="202" t="s">
        <v>61</v>
      </c>
      <c r="E14" s="202"/>
      <c r="F14" s="75"/>
      <c r="G14" s="200" t="s">
        <v>62</v>
      </c>
      <c r="H14" s="201"/>
      <c r="I14" s="201"/>
      <c r="J14" s="201"/>
      <c r="K14" s="201"/>
      <c r="L14" s="72"/>
      <c r="M14" s="72"/>
      <c r="N14" s="76"/>
      <c r="O14" s="76"/>
      <c r="U14" s="70"/>
      <c r="V14" s="70"/>
      <c r="W14" s="70"/>
      <c r="X14" s="70"/>
      <c r="Y14" s="70"/>
      <c r="Z14" s="70"/>
      <c r="AA14" s="70"/>
      <c r="AB14" s="70"/>
      <c r="AC14" s="70"/>
      <c r="AK14" s="70"/>
    </row>
    <row r="15" spans="1:77" s="64" customFormat="1" ht="30" customHeight="1" thickBot="1">
      <c r="A15" s="66"/>
      <c r="B15" s="67"/>
      <c r="C15" s="67"/>
      <c r="D15" s="202" t="s">
        <v>1</v>
      </c>
      <c r="E15" s="202"/>
      <c r="F15" s="73"/>
      <c r="G15" s="77" t="s">
        <v>63</v>
      </c>
      <c r="H15" s="68"/>
      <c r="I15" s="68"/>
      <c r="J15" s="68"/>
      <c r="K15" s="68"/>
      <c r="L15" s="68"/>
      <c r="M15" s="68"/>
      <c r="P15" s="78"/>
      <c r="Q15" s="78"/>
      <c r="R15" s="78"/>
      <c r="S15" s="78"/>
      <c r="T15" s="78"/>
      <c r="U15" s="78"/>
      <c r="V15" s="78"/>
      <c r="W15" s="78"/>
      <c r="X15" s="56"/>
      <c r="Y15" s="56"/>
      <c r="Z15" s="56"/>
      <c r="AA15" s="56"/>
      <c r="AB15" s="56"/>
      <c r="AC15" s="56"/>
      <c r="AD15" s="56"/>
      <c r="AE15" s="56"/>
      <c r="AF15" s="56"/>
      <c r="AG15" s="56"/>
      <c r="AH15" s="56"/>
      <c r="AI15" s="56"/>
      <c r="AJ15" s="56"/>
      <c r="AK15" s="70"/>
    </row>
    <row r="16" spans="1:77" s="64" customFormat="1" ht="30" customHeight="1" thickBot="1">
      <c r="A16" s="66"/>
      <c r="B16" s="67"/>
      <c r="C16" s="67"/>
      <c r="D16" s="202" t="s">
        <v>64</v>
      </c>
      <c r="E16" s="202"/>
      <c r="F16" s="71"/>
      <c r="G16" s="200" t="s">
        <v>65</v>
      </c>
      <c r="H16" s="201"/>
      <c r="I16" s="201"/>
      <c r="J16" s="201"/>
      <c r="K16" s="201"/>
      <c r="L16" s="72"/>
      <c r="M16" s="72"/>
      <c r="P16" s="56"/>
      <c r="Q16" s="56"/>
      <c r="R16" s="56"/>
      <c r="S16" s="56"/>
      <c r="T16" s="56"/>
      <c r="U16" s="56"/>
      <c r="V16" s="56"/>
      <c r="W16" s="56"/>
      <c r="X16" s="56"/>
      <c r="Y16" s="79"/>
      <c r="Z16" s="79"/>
      <c r="AA16" s="79"/>
      <c r="AB16" s="79"/>
      <c r="AC16" s="59"/>
      <c r="AD16" s="59"/>
      <c r="AE16" s="59"/>
      <c r="AF16" s="59"/>
      <c r="AG16" s="59"/>
      <c r="AH16" s="59"/>
      <c r="AI16" s="59"/>
      <c r="AJ16" s="59"/>
    </row>
    <row r="17" spans="1:38" s="64" customFormat="1" ht="30" customHeight="1" thickBot="1">
      <c r="A17" s="66"/>
      <c r="B17" s="67"/>
      <c r="C17" s="67"/>
      <c r="D17" s="202" t="s">
        <v>66</v>
      </c>
      <c r="E17" s="202"/>
      <c r="F17" s="73"/>
      <c r="G17" s="200" t="s">
        <v>65</v>
      </c>
      <c r="H17" s="201"/>
      <c r="I17" s="201"/>
      <c r="J17" s="201"/>
      <c r="K17" s="201"/>
      <c r="L17" s="72"/>
      <c r="M17" s="72"/>
      <c r="P17" s="56"/>
      <c r="Q17" s="56"/>
      <c r="R17" s="74"/>
      <c r="S17" s="74"/>
      <c r="T17" s="74"/>
      <c r="U17" s="74"/>
      <c r="V17" s="56"/>
      <c r="W17" s="56"/>
      <c r="X17" s="56"/>
      <c r="Y17" s="79"/>
      <c r="Z17" s="79"/>
      <c r="AA17" s="79"/>
      <c r="AB17" s="79"/>
      <c r="AC17" s="59"/>
      <c r="AD17" s="59"/>
      <c r="AE17" s="59"/>
      <c r="AF17" s="59"/>
      <c r="AG17" s="59"/>
      <c r="AH17" s="59"/>
      <c r="AI17" s="59"/>
      <c r="AJ17" s="59"/>
    </row>
    <row r="18" spans="1:38" s="64" customFormat="1" ht="30" customHeight="1" thickBot="1">
      <c r="A18" s="66"/>
      <c r="B18" s="67"/>
      <c r="C18" s="67"/>
      <c r="D18" s="202" t="s">
        <v>67</v>
      </c>
      <c r="E18" s="202"/>
      <c r="F18" s="73"/>
      <c r="G18" s="200" t="s">
        <v>68</v>
      </c>
      <c r="H18" s="201"/>
      <c r="I18" s="201"/>
      <c r="J18" s="201"/>
      <c r="K18" s="201"/>
      <c r="L18" s="72"/>
      <c r="M18" s="68"/>
      <c r="N18" s="68"/>
      <c r="O18" s="68"/>
      <c r="P18" s="80"/>
      <c r="Q18" s="80"/>
      <c r="R18" s="56"/>
      <c r="S18" s="56"/>
      <c r="T18" s="56"/>
      <c r="U18" s="56"/>
      <c r="V18" s="56"/>
      <c r="W18" s="56"/>
      <c r="X18" s="56"/>
      <c r="Y18" s="59"/>
      <c r="Z18" s="59"/>
      <c r="AA18" s="59"/>
      <c r="AB18" s="59"/>
      <c r="AC18" s="59"/>
      <c r="AD18" s="59"/>
      <c r="AE18" s="59"/>
      <c r="AF18" s="56"/>
      <c r="AG18" s="56"/>
      <c r="AH18" s="56"/>
      <c r="AI18" s="56"/>
      <c r="AJ18" s="56"/>
    </row>
    <row r="19" spans="1:38" s="64" customFormat="1" ht="30" customHeight="1" thickBot="1">
      <c r="A19" s="66"/>
      <c r="B19" s="67"/>
      <c r="C19" s="67"/>
      <c r="D19" s="202" t="s">
        <v>12</v>
      </c>
      <c r="E19" s="202"/>
      <c r="F19" s="81"/>
      <c r="G19" s="200" t="s">
        <v>69</v>
      </c>
      <c r="H19" s="201"/>
      <c r="I19" s="201"/>
      <c r="J19" s="201"/>
      <c r="K19" s="201"/>
      <c r="L19" s="72"/>
      <c r="M19" s="82"/>
      <c r="P19" s="80"/>
      <c r="Q19" s="80"/>
      <c r="R19" s="56"/>
      <c r="S19" s="56"/>
      <c r="T19" s="56"/>
      <c r="U19" s="56"/>
      <c r="V19" s="56"/>
      <c r="W19" s="56"/>
      <c r="X19" s="56"/>
      <c r="Y19" s="59"/>
      <c r="Z19" s="59"/>
      <c r="AA19" s="59"/>
      <c r="AB19" s="59"/>
      <c r="AC19" s="59"/>
      <c r="AD19" s="59"/>
      <c r="AE19" s="59"/>
      <c r="AF19" s="56"/>
      <c r="AG19" s="56"/>
      <c r="AH19" s="56"/>
      <c r="AI19" s="56"/>
      <c r="AJ19" s="56"/>
    </row>
    <row r="20" spans="1:38" s="64" customFormat="1" ht="30" customHeight="1" thickBot="1">
      <c r="A20" s="66"/>
      <c r="B20" s="67"/>
      <c r="C20" s="67"/>
      <c r="D20" s="202" t="s">
        <v>13</v>
      </c>
      <c r="E20" s="202"/>
      <c r="F20" s="73"/>
      <c r="G20" s="56"/>
      <c r="H20" s="74"/>
      <c r="I20" s="74"/>
      <c r="J20" s="74"/>
      <c r="P20" s="56"/>
      <c r="Q20" s="56"/>
      <c r="R20" s="56"/>
      <c r="S20" s="56"/>
      <c r="T20" s="56"/>
      <c r="U20" s="56"/>
      <c r="V20" s="56"/>
      <c r="W20" s="56"/>
      <c r="X20" s="56"/>
      <c r="Y20" s="56"/>
      <c r="Z20" s="56"/>
      <c r="AA20" s="56"/>
      <c r="AB20" s="56"/>
      <c r="AC20" s="56"/>
      <c r="AD20" s="56"/>
      <c r="AE20" s="56"/>
      <c r="AF20" s="56"/>
      <c r="AG20" s="56"/>
      <c r="AH20" s="56"/>
      <c r="AI20" s="56"/>
      <c r="AJ20" s="56"/>
    </row>
    <row r="21" spans="1:38" s="64" customFormat="1" ht="30" customHeight="1" thickBot="1">
      <c r="A21" s="66"/>
      <c r="B21" s="67"/>
      <c r="C21" s="67"/>
      <c r="D21" s="202" t="s">
        <v>291</v>
      </c>
      <c r="E21" s="202"/>
      <c r="F21" s="73"/>
      <c r="G21" s="240" t="s">
        <v>296</v>
      </c>
      <c r="H21" s="241"/>
      <c r="I21" s="241"/>
      <c r="J21" s="241"/>
      <c r="K21" s="241"/>
      <c r="P21" s="78"/>
      <c r="Q21" s="78"/>
      <c r="R21" s="78"/>
      <c r="S21" s="78"/>
      <c r="T21" s="56"/>
      <c r="U21" s="56"/>
      <c r="V21" s="56"/>
      <c r="W21" s="56"/>
      <c r="X21" s="83"/>
      <c r="Y21" s="83"/>
      <c r="Z21" s="83"/>
      <c r="AA21" s="83"/>
      <c r="AB21" s="83"/>
      <c r="AC21" s="83"/>
      <c r="AD21" s="84"/>
      <c r="AE21" s="84"/>
      <c r="AF21" s="84"/>
      <c r="AG21" s="56"/>
      <c r="AH21" s="85"/>
      <c r="AI21" s="56"/>
      <c r="AJ21" s="56"/>
    </row>
    <row r="22" spans="1:38" s="64" customFormat="1" ht="30" customHeight="1" thickBot="1">
      <c r="A22" s="66"/>
      <c r="B22" s="67"/>
      <c r="C22" s="67"/>
      <c r="D22" s="202" t="s">
        <v>70</v>
      </c>
      <c r="E22" s="202"/>
      <c r="F22" s="73"/>
      <c r="G22" s="56"/>
      <c r="H22" s="56"/>
      <c r="I22" s="86"/>
      <c r="J22" s="86"/>
      <c r="P22" s="56"/>
      <c r="Q22" s="56"/>
      <c r="R22" s="56"/>
      <c r="S22" s="56"/>
      <c r="T22" s="56"/>
      <c r="U22" s="87"/>
      <c r="V22" s="87"/>
      <c r="W22" s="59"/>
      <c r="X22" s="59"/>
      <c r="Y22" s="59"/>
      <c r="Z22" s="59"/>
      <c r="AA22" s="59"/>
      <c r="AB22" s="59"/>
      <c r="AC22" s="59"/>
      <c r="AD22" s="59"/>
      <c r="AE22" s="59"/>
      <c r="AF22" s="56"/>
      <c r="AG22" s="56"/>
      <c r="AH22" s="56"/>
      <c r="AI22" s="59"/>
      <c r="AJ22" s="88"/>
    </row>
    <row r="23" spans="1:38" s="64" customFormat="1" ht="30" customHeight="1" thickBot="1">
      <c r="A23" s="66"/>
      <c r="B23" s="67"/>
      <c r="C23" s="67"/>
      <c r="D23" s="203" t="s">
        <v>15</v>
      </c>
      <c r="E23" s="204"/>
      <c r="F23" s="73"/>
      <c r="G23" s="77"/>
      <c r="H23" s="68"/>
      <c r="I23" s="68"/>
      <c r="J23" s="68"/>
      <c r="O23" s="56"/>
      <c r="P23" s="56"/>
      <c r="Q23" s="56"/>
      <c r="R23" s="56"/>
      <c r="S23" s="56"/>
      <c r="T23" s="56"/>
      <c r="U23" s="56"/>
      <c r="V23" s="59"/>
      <c r="W23" s="59"/>
      <c r="X23" s="59"/>
      <c r="Y23" s="59"/>
      <c r="Z23" s="59"/>
      <c r="AA23" s="59"/>
      <c r="AB23" s="59"/>
      <c r="AC23" s="59"/>
      <c r="AD23" s="59"/>
      <c r="AE23" s="59"/>
      <c r="AF23" s="56"/>
      <c r="AG23" s="89"/>
      <c r="AH23" s="56"/>
      <c r="AI23" s="56"/>
      <c r="AJ23" s="68"/>
    </row>
    <row r="24" spans="1:38" s="64" customFormat="1" ht="30" customHeight="1" thickBot="1">
      <c r="A24" s="66"/>
      <c r="B24" s="67"/>
      <c r="C24" s="67"/>
      <c r="D24" s="203" t="s">
        <v>16</v>
      </c>
      <c r="E24" s="204"/>
      <c r="F24" s="73"/>
      <c r="G24" s="56"/>
      <c r="H24" s="74"/>
      <c r="I24" s="74"/>
      <c r="J24" s="74"/>
      <c r="K24" s="65"/>
      <c r="L24" s="65"/>
      <c r="M24" s="65"/>
      <c r="P24" s="90"/>
      <c r="Q24" s="91"/>
      <c r="R24" s="56"/>
      <c r="S24" s="56"/>
      <c r="T24" s="56"/>
      <c r="U24" s="59"/>
      <c r="V24" s="59"/>
      <c r="W24" s="59"/>
      <c r="X24" s="59"/>
      <c r="Y24" s="59"/>
      <c r="Z24" s="59"/>
      <c r="AA24" s="59"/>
      <c r="AB24" s="59"/>
      <c r="AC24" s="59"/>
      <c r="AD24" s="56"/>
      <c r="AE24" s="56"/>
      <c r="AF24" s="56"/>
      <c r="AG24" s="89"/>
      <c r="AH24" s="56"/>
      <c r="AI24" s="56"/>
      <c r="AJ24" s="68"/>
    </row>
    <row r="25" spans="1:38" s="64" customFormat="1" ht="30" customHeight="1" thickBot="1">
      <c r="A25" s="66"/>
      <c r="B25" s="67"/>
      <c r="C25" s="67"/>
      <c r="D25" s="203" t="s">
        <v>71</v>
      </c>
      <c r="E25" s="204"/>
      <c r="F25" s="73"/>
      <c r="G25" s="56"/>
      <c r="H25" s="74"/>
      <c r="I25" s="74"/>
      <c r="J25" s="74"/>
      <c r="K25" s="242"/>
      <c r="L25" s="242"/>
      <c r="M25" s="242"/>
      <c r="N25" s="92"/>
      <c r="P25" s="90"/>
      <c r="Q25" s="91"/>
      <c r="R25" s="56"/>
      <c r="S25" s="56"/>
      <c r="T25" s="56"/>
      <c r="U25" s="59"/>
      <c r="V25" s="59"/>
      <c r="W25" s="59"/>
      <c r="X25" s="59"/>
      <c r="Y25" s="59"/>
      <c r="Z25" s="59"/>
      <c r="AA25" s="59"/>
      <c r="AB25" s="59"/>
      <c r="AC25" s="59"/>
      <c r="AD25" s="56"/>
      <c r="AE25" s="56"/>
      <c r="AF25" s="56"/>
      <c r="AG25" s="89"/>
      <c r="AH25" s="56"/>
      <c r="AI25" s="56"/>
      <c r="AJ25" s="56"/>
    </row>
    <row r="26" spans="1:38" s="64" customFormat="1" ht="32.25" customHeight="1" thickBot="1">
      <c r="A26" s="66"/>
      <c r="B26" s="67"/>
      <c r="C26" s="67"/>
      <c r="D26" s="223" t="s">
        <v>325</v>
      </c>
      <c r="E26" s="224"/>
      <c r="F26" s="73"/>
      <c r="G26" s="56"/>
      <c r="H26" s="74"/>
      <c r="I26" s="74"/>
      <c r="J26" s="74"/>
      <c r="P26" s="90"/>
      <c r="Q26" s="229" t="s">
        <v>321</v>
      </c>
      <c r="R26" s="229"/>
      <c r="S26" s="229"/>
      <c r="T26" s="229"/>
      <c r="U26" s="229"/>
      <c r="V26" s="229"/>
      <c r="W26" s="229"/>
      <c r="X26" s="229"/>
      <c r="Y26" s="229"/>
      <c r="Z26" s="229"/>
      <c r="AA26" s="229"/>
      <c r="AB26" s="229"/>
      <c r="AC26" s="229"/>
      <c r="AD26" s="229"/>
      <c r="AE26" s="229"/>
      <c r="AF26" s="56"/>
      <c r="AG26" s="89"/>
      <c r="AH26" s="56"/>
      <c r="AI26" s="60"/>
      <c r="AJ26" s="56"/>
    </row>
    <row r="27" spans="1:38" s="64" customFormat="1" ht="15" customHeight="1" thickBot="1">
      <c r="A27" s="66"/>
      <c r="B27" s="67"/>
      <c r="C27" s="61"/>
      <c r="D27" s="74"/>
      <c r="E27" s="74"/>
      <c r="F27" s="74"/>
      <c r="G27" s="56"/>
      <c r="H27" s="74"/>
      <c r="I27" s="74"/>
      <c r="J27" s="74"/>
      <c r="K27" s="74"/>
      <c r="L27" s="74"/>
      <c r="M27" s="74"/>
    </row>
    <row r="28" spans="1:38" s="64" customFormat="1" ht="21" customHeight="1">
      <c r="A28" s="66"/>
      <c r="B28" s="67"/>
      <c r="D28" s="93"/>
      <c r="E28" s="209" t="s">
        <v>72</v>
      </c>
      <c r="F28" s="209"/>
      <c r="G28" s="209"/>
      <c r="H28" s="209"/>
      <c r="I28" s="209"/>
      <c r="J28" s="209"/>
      <c r="K28" s="209"/>
      <c r="L28" s="209"/>
      <c r="M28" s="209"/>
      <c r="P28" s="210" t="s">
        <v>73</v>
      </c>
      <c r="Q28" s="211"/>
      <c r="R28" s="211"/>
      <c r="S28" s="211"/>
      <c r="T28" s="227"/>
      <c r="U28" s="214" t="s">
        <v>74</v>
      </c>
      <c r="W28" s="235" t="s">
        <v>75</v>
      </c>
      <c r="X28" s="235"/>
      <c r="Y28" s="235"/>
      <c r="Z28" s="235"/>
      <c r="AA28" s="235"/>
      <c r="AB28" s="235"/>
      <c r="AC28" s="235"/>
    </row>
    <row r="29" spans="1:38" s="64" customFormat="1" ht="21" customHeight="1" thickBot="1">
      <c r="A29" s="66"/>
      <c r="B29" s="67"/>
      <c r="D29" s="93"/>
      <c r="E29" s="239" t="s">
        <v>76</v>
      </c>
      <c r="F29" s="239"/>
      <c r="G29" s="239"/>
      <c r="H29" s="239"/>
      <c r="I29" s="239"/>
      <c r="J29" s="239"/>
      <c r="K29" s="239"/>
      <c r="L29" s="239"/>
      <c r="M29" s="239"/>
      <c r="P29" s="212"/>
      <c r="Q29" s="213"/>
      <c r="R29" s="213"/>
      <c r="S29" s="213"/>
      <c r="T29" s="228"/>
      <c r="U29" s="215"/>
      <c r="W29" s="235"/>
      <c r="X29" s="235"/>
      <c r="Y29" s="235"/>
      <c r="Z29" s="235"/>
      <c r="AA29" s="235"/>
      <c r="AB29" s="235"/>
      <c r="AC29" s="235"/>
    </row>
    <row r="30" spans="1:38" s="64" customFormat="1" ht="15" customHeight="1" thickBot="1">
      <c r="A30" s="66"/>
      <c r="B30" s="67"/>
      <c r="C30" s="61"/>
      <c r="D30" s="74"/>
      <c r="E30" s="74"/>
      <c r="F30" s="74"/>
      <c r="G30" s="56"/>
      <c r="H30" s="74"/>
      <c r="I30" s="74"/>
      <c r="J30" s="74"/>
      <c r="K30" s="74"/>
      <c r="L30" s="74"/>
      <c r="M30" s="74"/>
    </row>
    <row r="31" spans="1:38" s="64" customFormat="1" ht="30" customHeight="1" thickBot="1">
      <c r="A31" s="66"/>
      <c r="B31" s="67"/>
      <c r="C31" s="67"/>
      <c r="D31" s="94"/>
      <c r="E31" s="95"/>
      <c r="F31" s="96" t="s">
        <v>77</v>
      </c>
      <c r="G31" s="96" t="s">
        <v>31</v>
      </c>
      <c r="H31" s="96" t="s">
        <v>32</v>
      </c>
      <c r="I31" s="96" t="s">
        <v>78</v>
      </c>
      <c r="J31" s="96" t="s">
        <v>79</v>
      </c>
      <c r="K31" s="96" t="s">
        <v>80</v>
      </c>
      <c r="L31" s="96" t="s">
        <v>81</v>
      </c>
      <c r="M31" s="97" t="s">
        <v>280</v>
      </c>
      <c r="N31" s="98"/>
      <c r="P31" s="223" t="s">
        <v>82</v>
      </c>
      <c r="Q31" s="206"/>
      <c r="R31" s="206"/>
      <c r="S31" s="206"/>
      <c r="T31" s="232" t="s">
        <v>310</v>
      </c>
      <c r="U31" s="233"/>
      <c r="V31" s="234" t="s">
        <v>311</v>
      </c>
      <c r="W31" s="233"/>
      <c r="X31" s="69" t="s">
        <v>83</v>
      </c>
      <c r="Y31" s="69" t="s">
        <v>84</v>
      </c>
      <c r="Z31" s="69"/>
      <c r="AA31" s="69"/>
    </row>
    <row r="32" spans="1:38" s="64" customFormat="1" ht="30" customHeight="1" thickBot="1">
      <c r="A32" s="66"/>
      <c r="B32" s="67"/>
      <c r="C32" s="67"/>
      <c r="D32" s="94"/>
      <c r="E32" s="95" t="s">
        <v>320</v>
      </c>
      <c r="F32" s="99" t="s">
        <v>301</v>
      </c>
      <c r="G32" s="100">
        <v>3</v>
      </c>
      <c r="H32" s="100">
        <v>170</v>
      </c>
      <c r="I32" s="99">
        <v>2000</v>
      </c>
      <c r="J32" s="99">
        <v>8</v>
      </c>
      <c r="K32" s="99">
        <v>3</v>
      </c>
      <c r="L32" s="99" t="s">
        <v>220</v>
      </c>
      <c r="M32" s="101">
        <v>1234567890</v>
      </c>
      <c r="N32" s="98"/>
      <c r="P32" s="205" t="s">
        <v>221</v>
      </c>
      <c r="Q32" s="206"/>
      <c r="R32" s="206"/>
      <c r="S32" s="206"/>
      <c r="T32" s="207"/>
      <c r="U32" s="208"/>
      <c r="V32" s="230"/>
      <c r="W32" s="208"/>
      <c r="X32" s="190"/>
      <c r="Y32" s="190"/>
      <c r="Z32" s="188"/>
      <c r="AA32" s="188"/>
      <c r="AB32" s="188"/>
      <c r="AC32" s="188"/>
      <c r="AK32" s="191" t="s">
        <v>312</v>
      </c>
      <c r="AL32" s="191"/>
    </row>
    <row r="33" spans="1:62" s="64" customFormat="1" ht="30" customHeight="1" thickBot="1">
      <c r="A33" s="66"/>
      <c r="B33" s="67"/>
      <c r="C33" s="67"/>
      <c r="D33" s="94"/>
      <c r="E33" s="192"/>
      <c r="F33" s="102"/>
      <c r="G33" s="192"/>
      <c r="H33" s="192"/>
      <c r="I33" s="192"/>
      <c r="J33" s="192"/>
      <c r="K33" s="192"/>
      <c r="L33" s="102"/>
      <c r="M33" s="195"/>
      <c r="O33" s="103"/>
      <c r="P33" s="205" t="s">
        <v>222</v>
      </c>
      <c r="Q33" s="206"/>
      <c r="R33" s="206"/>
      <c r="S33" s="206"/>
      <c r="T33" s="207"/>
      <c r="U33" s="208"/>
      <c r="V33" s="230"/>
      <c r="W33" s="208"/>
      <c r="X33" s="190"/>
      <c r="Y33" s="190"/>
      <c r="Z33" s="188"/>
      <c r="AA33" s="188"/>
      <c r="AB33" s="188"/>
      <c r="AC33" s="188"/>
      <c r="AK33" s="191" t="s">
        <v>313</v>
      </c>
      <c r="AL33" s="191"/>
    </row>
    <row r="34" spans="1:62" s="64" customFormat="1" ht="30" customHeight="1" thickBot="1">
      <c r="A34" s="66"/>
      <c r="B34" s="67"/>
      <c r="C34" s="67"/>
      <c r="D34" s="94"/>
      <c r="E34" s="193"/>
      <c r="F34" s="104"/>
      <c r="G34" s="193"/>
      <c r="H34" s="193"/>
      <c r="I34" s="193"/>
      <c r="J34" s="193"/>
      <c r="K34" s="193"/>
      <c r="L34" s="104"/>
      <c r="M34" s="196"/>
      <c r="O34" s="103"/>
      <c r="P34" s="205" t="s">
        <v>223</v>
      </c>
      <c r="Q34" s="206"/>
      <c r="R34" s="206"/>
      <c r="S34" s="206"/>
      <c r="T34" s="207"/>
      <c r="U34" s="208"/>
      <c r="V34" s="230"/>
      <c r="W34" s="208"/>
      <c r="X34" s="190"/>
      <c r="Y34" s="190"/>
      <c r="Z34" s="188"/>
      <c r="AA34" s="188"/>
      <c r="AB34" s="188"/>
      <c r="AC34" s="188"/>
      <c r="AK34" s="191" t="s">
        <v>314</v>
      </c>
      <c r="AL34" s="191"/>
    </row>
    <row r="35" spans="1:62" s="64" customFormat="1" ht="30" customHeight="1" thickBot="1">
      <c r="A35" s="66"/>
      <c r="B35" s="67"/>
      <c r="C35" s="67"/>
      <c r="D35" s="94"/>
      <c r="E35" s="193"/>
      <c r="F35" s="104"/>
      <c r="G35" s="193"/>
      <c r="H35" s="193"/>
      <c r="I35" s="193"/>
      <c r="J35" s="193"/>
      <c r="K35" s="193"/>
      <c r="L35" s="104"/>
      <c r="M35" s="195"/>
      <c r="O35" s="103"/>
      <c r="P35" s="205" t="s">
        <v>224</v>
      </c>
      <c r="Q35" s="206"/>
      <c r="R35" s="206"/>
      <c r="S35" s="206"/>
      <c r="T35" s="207"/>
      <c r="U35" s="208"/>
      <c r="V35" s="230"/>
      <c r="W35" s="208"/>
      <c r="X35" s="190"/>
      <c r="Y35" s="190"/>
      <c r="Z35" s="188"/>
      <c r="AA35" s="188"/>
      <c r="AB35" s="188"/>
      <c r="AC35" s="188"/>
    </row>
    <row r="36" spans="1:62" s="64" customFormat="1" ht="30" customHeight="1" thickBot="1">
      <c r="A36" s="66"/>
      <c r="B36" s="67"/>
      <c r="C36" s="67"/>
      <c r="D36" s="94"/>
      <c r="E36" s="193"/>
      <c r="F36" s="104"/>
      <c r="G36" s="193"/>
      <c r="H36" s="193"/>
      <c r="I36" s="193"/>
      <c r="J36" s="193"/>
      <c r="K36" s="193"/>
      <c r="L36" s="104"/>
      <c r="M36" s="196"/>
      <c r="O36" s="103"/>
      <c r="P36" s="205" t="s">
        <v>225</v>
      </c>
      <c r="Q36" s="206"/>
      <c r="R36" s="206"/>
      <c r="S36" s="206"/>
      <c r="T36" s="207"/>
      <c r="U36" s="208"/>
      <c r="V36" s="230"/>
      <c r="W36" s="208"/>
      <c r="X36" s="189"/>
      <c r="Y36" s="189"/>
    </row>
    <row r="37" spans="1:62" s="64" customFormat="1" ht="30" customHeight="1" thickBot="1">
      <c r="A37" s="66"/>
      <c r="B37" s="67"/>
      <c r="C37" s="67"/>
      <c r="D37" s="94"/>
      <c r="E37" s="193"/>
      <c r="F37" s="104"/>
      <c r="G37" s="193"/>
      <c r="H37" s="193"/>
      <c r="I37" s="193"/>
      <c r="J37" s="193"/>
      <c r="K37" s="193"/>
      <c r="L37" s="104"/>
      <c r="M37" s="195"/>
      <c r="O37" s="103"/>
      <c r="P37" s="205" t="s">
        <v>226</v>
      </c>
      <c r="Q37" s="206"/>
      <c r="R37" s="206"/>
      <c r="S37" s="206"/>
      <c r="T37" s="207"/>
      <c r="U37" s="208"/>
      <c r="V37" s="230"/>
      <c r="W37" s="208"/>
      <c r="X37" s="189"/>
      <c r="Y37" s="189"/>
    </row>
    <row r="38" spans="1:62" s="64" customFormat="1" ht="30" customHeight="1">
      <c r="A38" s="66"/>
      <c r="B38" s="67"/>
      <c r="C38" s="67"/>
      <c r="D38" s="94"/>
      <c r="E38" s="193"/>
      <c r="F38" s="104"/>
      <c r="G38" s="193"/>
      <c r="H38" s="193"/>
      <c r="I38" s="193"/>
      <c r="J38" s="193"/>
      <c r="K38" s="193"/>
      <c r="L38" s="104"/>
      <c r="M38" s="196"/>
      <c r="O38" s="103"/>
      <c r="P38" s="182"/>
      <c r="Q38" s="183"/>
      <c r="R38" s="183"/>
      <c r="S38" s="183"/>
      <c r="T38" s="184"/>
      <c r="U38" s="184"/>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row>
    <row r="39" spans="1:62" s="64" customFormat="1" ht="30" customHeight="1" thickBot="1">
      <c r="A39" s="66"/>
      <c r="B39" s="67"/>
      <c r="C39" s="67"/>
      <c r="D39" s="94"/>
      <c r="E39" s="193"/>
      <c r="F39" s="104"/>
      <c r="G39" s="193"/>
      <c r="H39" s="193"/>
      <c r="I39" s="193"/>
      <c r="J39" s="193"/>
      <c r="K39" s="193"/>
      <c r="L39" s="104"/>
      <c r="M39" s="196"/>
      <c r="O39" s="103"/>
      <c r="P39" s="243" t="s">
        <v>284</v>
      </c>
      <c r="Q39" s="244"/>
      <c r="R39" s="245"/>
      <c r="S39" s="56"/>
      <c r="T39" s="185"/>
      <c r="U39" s="185"/>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row>
    <row r="40" spans="1:62" s="64" customFormat="1" ht="30" customHeight="1" thickBot="1">
      <c r="A40" s="66"/>
      <c r="B40" s="67"/>
      <c r="C40" s="67"/>
      <c r="D40" s="94"/>
      <c r="E40" s="193"/>
      <c r="F40" s="104"/>
      <c r="G40" s="193"/>
      <c r="H40" s="193"/>
      <c r="I40" s="193"/>
      <c r="J40" s="193"/>
      <c r="K40" s="193"/>
      <c r="L40" s="104"/>
      <c r="M40" s="196"/>
      <c r="O40" s="103"/>
      <c r="P40" s="236"/>
      <c r="Q40" s="238"/>
      <c r="R40" s="73" t="s">
        <v>285</v>
      </c>
      <c r="S40" s="236"/>
      <c r="T40" s="238"/>
      <c r="U40" s="73" t="s">
        <v>286</v>
      </c>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row>
    <row r="41" spans="1:62" s="64" customFormat="1" ht="30" customHeight="1">
      <c r="A41" s="66"/>
      <c r="B41" s="67"/>
      <c r="C41" s="67"/>
      <c r="D41" s="94"/>
      <c r="E41" s="193"/>
      <c r="F41" s="104"/>
      <c r="G41" s="193"/>
      <c r="H41" s="193"/>
      <c r="I41" s="193"/>
      <c r="J41" s="193"/>
      <c r="K41" s="193"/>
      <c r="L41" s="104"/>
      <c r="M41" s="196"/>
      <c r="O41" s="103"/>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row>
    <row r="42" spans="1:62" s="64" customFormat="1" ht="30" customHeight="1">
      <c r="A42" s="66"/>
      <c r="B42" s="67"/>
      <c r="C42" s="67"/>
      <c r="D42" s="94"/>
      <c r="E42" s="193"/>
      <c r="F42" s="104"/>
      <c r="G42" s="193"/>
      <c r="H42" s="193"/>
      <c r="I42" s="193"/>
      <c r="J42" s="193"/>
      <c r="K42" s="193"/>
      <c r="L42" s="104"/>
      <c r="M42" s="196"/>
      <c r="O42" s="103"/>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row>
    <row r="43" spans="1:62" s="64" customFormat="1" ht="30" customHeight="1">
      <c r="A43" s="66"/>
      <c r="B43" s="67"/>
      <c r="C43" s="67"/>
      <c r="D43" s="94"/>
      <c r="E43" s="193"/>
      <c r="F43" s="104"/>
      <c r="G43" s="193"/>
      <c r="H43" s="193"/>
      <c r="I43" s="193"/>
      <c r="J43" s="193"/>
      <c r="K43" s="193"/>
      <c r="L43" s="104"/>
      <c r="M43" s="196"/>
      <c r="O43" s="103"/>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row>
    <row r="44" spans="1:62" s="64" customFormat="1" ht="30" customHeight="1">
      <c r="A44" s="66"/>
      <c r="B44" s="67"/>
      <c r="C44" s="67"/>
      <c r="D44" s="94"/>
      <c r="E44" s="193"/>
      <c r="F44" s="104"/>
      <c r="G44" s="193"/>
      <c r="H44" s="193"/>
      <c r="I44" s="193"/>
      <c r="J44" s="193"/>
      <c r="K44" s="193"/>
      <c r="L44" s="104"/>
      <c r="M44" s="196"/>
      <c r="O44" s="103"/>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row>
    <row r="45" spans="1:62" s="64" customFormat="1" ht="30" customHeight="1">
      <c r="A45" s="66"/>
      <c r="B45" s="67"/>
      <c r="C45" s="67"/>
      <c r="D45" s="94"/>
      <c r="E45" s="193"/>
      <c r="F45" s="104"/>
      <c r="G45" s="193"/>
      <c r="H45" s="193"/>
      <c r="I45" s="193"/>
      <c r="J45" s="193"/>
      <c r="K45" s="193"/>
      <c r="L45" s="104"/>
      <c r="M45" s="196"/>
      <c r="O45" s="103"/>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row>
    <row r="46" spans="1:62" s="64" customFormat="1" ht="30" customHeight="1">
      <c r="A46" s="66"/>
      <c r="B46" s="67"/>
      <c r="C46" s="67"/>
      <c r="D46" s="94"/>
      <c r="E46" s="193"/>
      <c r="F46" s="104"/>
      <c r="G46" s="193"/>
      <c r="H46" s="193"/>
      <c r="I46" s="193"/>
      <c r="J46" s="193"/>
      <c r="K46" s="193"/>
      <c r="L46" s="104"/>
      <c r="M46" s="196"/>
      <c r="O46" s="103"/>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row>
    <row r="47" spans="1:62" s="64" customFormat="1" ht="30" customHeight="1" thickBot="1">
      <c r="A47" s="66"/>
      <c r="B47" s="67"/>
      <c r="C47" s="67"/>
      <c r="D47" s="94"/>
      <c r="E47" s="194"/>
      <c r="F47" s="105"/>
      <c r="G47" s="194"/>
      <c r="H47" s="194"/>
      <c r="I47" s="194"/>
      <c r="J47" s="194"/>
      <c r="K47" s="194"/>
      <c r="L47" s="105"/>
      <c r="M47" s="197"/>
      <c r="O47" s="103"/>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row>
    <row r="48" spans="1:62" s="107" customFormat="1" ht="174.75" customHeight="1">
      <c r="A48" s="33"/>
      <c r="B48" s="40"/>
      <c r="C48" s="40"/>
      <c r="D48" s="106"/>
      <c r="E48" s="106"/>
    </row>
    <row r="49" spans="1:148" s="113" customFormat="1" ht="17.25" hidden="1" customHeight="1" thickBot="1">
      <c r="A49" s="108" t="s">
        <v>85</v>
      </c>
      <c r="B49" s="109" t="s">
        <v>44</v>
      </c>
      <c r="C49" s="109"/>
      <c r="D49" s="109" t="s">
        <v>51</v>
      </c>
      <c r="E49" s="109" t="s">
        <v>59</v>
      </c>
      <c r="F49" s="109" t="s">
        <v>2</v>
      </c>
      <c r="G49" s="109" t="s">
        <v>61</v>
      </c>
      <c r="H49" s="110" t="s">
        <v>1</v>
      </c>
      <c r="I49" s="110" t="s">
        <v>64</v>
      </c>
      <c r="J49" s="110" t="s">
        <v>66</v>
      </c>
      <c r="K49" s="110" t="s">
        <v>86</v>
      </c>
      <c r="L49" s="109" t="s">
        <v>12</v>
      </c>
      <c r="M49" s="109" t="s">
        <v>13</v>
      </c>
      <c r="N49" s="109" t="s">
        <v>70</v>
      </c>
      <c r="O49" s="109" t="s">
        <v>15</v>
      </c>
      <c r="P49" s="109" t="s">
        <v>16</v>
      </c>
      <c r="Q49" s="109" t="s">
        <v>71</v>
      </c>
      <c r="R49" s="109" t="s">
        <v>87</v>
      </c>
      <c r="S49" s="109" t="s">
        <v>88</v>
      </c>
      <c r="T49" s="109" t="s">
        <v>89</v>
      </c>
      <c r="U49" s="109" t="s">
        <v>90</v>
      </c>
      <c r="V49" s="109" t="s">
        <v>91</v>
      </c>
      <c r="W49" s="109" t="s">
        <v>92</v>
      </c>
      <c r="X49" s="109" t="s">
        <v>93</v>
      </c>
      <c r="Y49" s="109" t="s">
        <v>94</v>
      </c>
      <c r="Z49" s="109" t="s">
        <v>95</v>
      </c>
      <c r="AA49" s="109" t="s">
        <v>96</v>
      </c>
      <c r="AB49" s="109" t="s">
        <v>97</v>
      </c>
      <c r="AC49" s="109" t="s">
        <v>98</v>
      </c>
      <c r="AD49" s="109" t="s">
        <v>99</v>
      </c>
      <c r="AE49" s="109" t="s">
        <v>100</v>
      </c>
      <c r="AF49" s="109" t="s">
        <v>101</v>
      </c>
      <c r="AG49" s="109" t="s">
        <v>102</v>
      </c>
      <c r="AH49" s="109" t="s">
        <v>103</v>
      </c>
      <c r="AI49" s="109" t="s">
        <v>104</v>
      </c>
      <c r="AJ49" s="109" t="s">
        <v>105</v>
      </c>
      <c r="AK49" s="109" t="s">
        <v>106</v>
      </c>
      <c r="AL49" s="109" t="s">
        <v>107</v>
      </c>
      <c r="AM49" s="109" t="s">
        <v>108</v>
      </c>
      <c r="AN49" s="109" t="s">
        <v>109</v>
      </c>
      <c r="AO49" s="109" t="s">
        <v>110</v>
      </c>
      <c r="AP49" s="109" t="s">
        <v>111</v>
      </c>
      <c r="AQ49" s="109" t="s">
        <v>112</v>
      </c>
      <c r="AR49" s="109" t="s">
        <v>113</v>
      </c>
      <c r="AS49" s="109" t="s">
        <v>114</v>
      </c>
      <c r="AT49" s="109" t="s">
        <v>115</v>
      </c>
      <c r="AU49" s="109" t="s">
        <v>116</v>
      </c>
      <c r="AV49" s="109" t="s">
        <v>117</v>
      </c>
      <c r="AW49" s="109" t="s">
        <v>118</v>
      </c>
      <c r="AX49" s="109" t="s">
        <v>119</v>
      </c>
      <c r="AY49" s="109" t="s">
        <v>120</v>
      </c>
      <c r="AZ49" s="109" t="s">
        <v>121</v>
      </c>
      <c r="BA49" s="109" t="s">
        <v>122</v>
      </c>
      <c r="BB49" s="109" t="s">
        <v>123</v>
      </c>
      <c r="BC49" s="109" t="s">
        <v>124</v>
      </c>
      <c r="BD49" s="109" t="s">
        <v>125</v>
      </c>
      <c r="BE49" s="109" t="s">
        <v>126</v>
      </c>
      <c r="BF49" s="109" t="s">
        <v>127</v>
      </c>
      <c r="BG49" s="109" t="s">
        <v>128</v>
      </c>
      <c r="BH49" s="109" t="s">
        <v>129</v>
      </c>
      <c r="BI49" s="109" t="s">
        <v>130</v>
      </c>
      <c r="BJ49" s="109" t="s">
        <v>131</v>
      </c>
      <c r="BK49" s="109" t="s">
        <v>132</v>
      </c>
      <c r="BL49" s="109" t="s">
        <v>133</v>
      </c>
      <c r="BM49" s="109" t="s">
        <v>134</v>
      </c>
      <c r="BN49" s="109" t="s">
        <v>135</v>
      </c>
      <c r="BO49" s="109" t="s">
        <v>136</v>
      </c>
      <c r="BP49" s="109" t="s">
        <v>137</v>
      </c>
      <c r="BQ49" s="109" t="s">
        <v>138</v>
      </c>
      <c r="BR49" s="109" t="s">
        <v>139</v>
      </c>
      <c r="BS49" s="109" t="s">
        <v>140</v>
      </c>
      <c r="BT49" s="109" t="s">
        <v>141</v>
      </c>
      <c r="BU49" s="109" t="s">
        <v>142</v>
      </c>
      <c r="BV49" s="109" t="s">
        <v>143</v>
      </c>
      <c r="BW49" s="109" t="s">
        <v>144</v>
      </c>
      <c r="BX49" s="109" t="s">
        <v>145</v>
      </c>
      <c r="BY49" s="109" t="s">
        <v>146</v>
      </c>
      <c r="BZ49" s="109" t="s">
        <v>147</v>
      </c>
      <c r="CA49" s="109" t="s">
        <v>148</v>
      </c>
      <c r="CB49" s="109" t="s">
        <v>149</v>
      </c>
      <c r="CC49" s="109" t="s">
        <v>150</v>
      </c>
      <c r="CD49" s="109" t="s">
        <v>151</v>
      </c>
      <c r="CE49" s="109" t="s">
        <v>152</v>
      </c>
      <c r="CF49" s="109" t="s">
        <v>153</v>
      </c>
      <c r="CG49" s="109" t="s">
        <v>154</v>
      </c>
      <c r="CH49" s="109" t="s">
        <v>155</v>
      </c>
      <c r="CI49" s="109" t="s">
        <v>156</v>
      </c>
      <c r="CJ49" s="109" t="s">
        <v>157</v>
      </c>
      <c r="CK49" s="109" t="s">
        <v>158</v>
      </c>
      <c r="CL49" s="109" t="s">
        <v>159</v>
      </c>
      <c r="CM49" s="109" t="s">
        <v>160</v>
      </c>
      <c r="CN49" s="109" t="s">
        <v>161</v>
      </c>
      <c r="CO49" s="109" t="s">
        <v>162</v>
      </c>
      <c r="CP49" s="109" t="s">
        <v>163</v>
      </c>
      <c r="CQ49" s="109" t="s">
        <v>164</v>
      </c>
      <c r="CR49" s="109" t="s">
        <v>165</v>
      </c>
      <c r="CS49" s="109" t="s">
        <v>166</v>
      </c>
      <c r="CT49" s="109" t="s">
        <v>167</v>
      </c>
      <c r="CU49" s="109" t="s">
        <v>168</v>
      </c>
      <c r="CV49" s="109" t="s">
        <v>169</v>
      </c>
      <c r="CW49" s="109" t="s">
        <v>170</v>
      </c>
      <c r="CX49" s="109" t="s">
        <v>171</v>
      </c>
      <c r="CY49" s="109" t="s">
        <v>172</v>
      </c>
      <c r="CZ49" s="109" t="s">
        <v>173</v>
      </c>
      <c r="DA49" s="109" t="s">
        <v>174</v>
      </c>
      <c r="DB49" s="109" t="s">
        <v>175</v>
      </c>
      <c r="DC49" s="109" t="s">
        <v>176</v>
      </c>
      <c r="DD49" s="109" t="s">
        <v>177</v>
      </c>
      <c r="DE49" s="109" t="s">
        <v>178</v>
      </c>
      <c r="DF49" s="109" t="s">
        <v>179</v>
      </c>
      <c r="DG49" s="109" t="s">
        <v>180</v>
      </c>
      <c r="DH49" s="109" t="s">
        <v>181</v>
      </c>
      <c r="DI49" s="109" t="s">
        <v>182</v>
      </c>
      <c r="DJ49" s="109" t="s">
        <v>183</v>
      </c>
      <c r="DK49" s="109" t="s">
        <v>184</v>
      </c>
      <c r="DL49" s="109" t="s">
        <v>185</v>
      </c>
      <c r="DM49" s="109" t="s">
        <v>186</v>
      </c>
      <c r="DN49" s="109" t="s">
        <v>187</v>
      </c>
      <c r="DO49" s="109" t="s">
        <v>188</v>
      </c>
      <c r="DP49" s="109" t="s">
        <v>189</v>
      </c>
      <c r="DQ49" s="109" t="s">
        <v>190</v>
      </c>
      <c r="DR49" s="109" t="s">
        <v>191</v>
      </c>
      <c r="DS49" s="109" t="s">
        <v>192</v>
      </c>
      <c r="DT49" s="109" t="s">
        <v>193</v>
      </c>
      <c r="DU49" s="109" t="s">
        <v>194</v>
      </c>
      <c r="DV49" s="109" t="s">
        <v>195</v>
      </c>
      <c r="DW49" s="109" t="s">
        <v>196</v>
      </c>
      <c r="DX49" s="109" t="s">
        <v>197</v>
      </c>
      <c r="DY49" s="109" t="s">
        <v>198</v>
      </c>
      <c r="DZ49" s="109" t="s">
        <v>199</v>
      </c>
      <c r="EA49" s="109" t="s">
        <v>200</v>
      </c>
      <c r="EB49" s="109" t="s">
        <v>201</v>
      </c>
      <c r="EC49" s="109" t="s">
        <v>202</v>
      </c>
      <c r="ED49" s="109" t="s">
        <v>203</v>
      </c>
      <c r="EE49" s="109" t="s">
        <v>204</v>
      </c>
      <c r="EF49" s="109" t="s">
        <v>205</v>
      </c>
      <c r="EG49" s="110" t="s">
        <v>206</v>
      </c>
      <c r="EH49" s="111"/>
      <c r="EI49" s="112"/>
      <c r="EJ49" s="112"/>
      <c r="EK49" s="112"/>
      <c r="EL49" s="112"/>
      <c r="EM49" s="112"/>
      <c r="EN49" s="112"/>
      <c r="EO49" s="112"/>
      <c r="EP49" s="112"/>
      <c r="EQ49" s="112"/>
      <c r="ER49" s="112"/>
    </row>
    <row r="50" spans="1:148" s="123" customFormat="1" ht="21" hidden="1" customHeight="1" thickTop="1" thickBot="1">
      <c r="A50" s="114">
        <v>1</v>
      </c>
      <c r="B50" s="115" t="str">
        <f>IF($F8="","",$F8)</f>
        <v/>
      </c>
      <c r="C50" s="116"/>
      <c r="D50" s="116" t="str">
        <f>IF($F10="","",$F10)</f>
        <v/>
      </c>
      <c r="E50" s="116" t="str">
        <f>IF($F11="","",$F11)</f>
        <v/>
      </c>
      <c r="F50" s="116" t="str">
        <f>IF($F12="","",$F12)</f>
        <v/>
      </c>
      <c r="G50" s="116" t="str">
        <f>IF($F14="","",$F14)</f>
        <v/>
      </c>
      <c r="H50" s="117" t="str">
        <f>IF($F15="","",$F15)</f>
        <v/>
      </c>
      <c r="I50" s="117" t="str">
        <f>IF($F16="","",$F16)</f>
        <v/>
      </c>
      <c r="J50" s="117" t="str">
        <f>IF($F17="","",$F17)</f>
        <v/>
      </c>
      <c r="K50" s="117" t="str">
        <f>IF($F18="","",$F18)</f>
        <v/>
      </c>
      <c r="L50" s="116" t="str">
        <f>IF($F19="","",$F19)</f>
        <v/>
      </c>
      <c r="M50" s="116" t="str">
        <f>IF($F20="","",$F20)</f>
        <v/>
      </c>
      <c r="N50" s="116" t="str">
        <f>IF($F21="","",$F21)</f>
        <v/>
      </c>
      <c r="O50" s="116" t="str">
        <f>IF($F22="","",$F22)</f>
        <v/>
      </c>
      <c r="P50" s="116" t="str">
        <f>IF($F23="","",$F23)</f>
        <v/>
      </c>
      <c r="Q50" s="116" t="str">
        <f>IF($F24="","",$F24)</f>
        <v/>
      </c>
      <c r="R50" s="116" t="str">
        <f>IF($F25="","",$F25)</f>
        <v/>
      </c>
      <c r="S50" s="116" t="str">
        <f>IF($F26="","",$F26)</f>
        <v/>
      </c>
      <c r="T50" s="116" t="str">
        <f>IF($F33="","",$F33)</f>
        <v/>
      </c>
      <c r="U50" s="116" t="str">
        <f>IF($F36="","",$F36)</f>
        <v/>
      </c>
      <c r="V50" s="116" t="str">
        <f>IF($F37="","",$F37)</f>
        <v/>
      </c>
      <c r="W50" s="116" t="str">
        <f>IF($F38="","",$F38)</f>
        <v/>
      </c>
      <c r="X50" s="116" t="str">
        <f>IF($F39="","",$F39)</f>
        <v/>
      </c>
      <c r="Y50" s="116" t="str">
        <f>IF($F40="","",$F40)</f>
        <v/>
      </c>
      <c r="Z50" s="116" t="str">
        <f>IF($F41="","",$F41)</f>
        <v/>
      </c>
      <c r="AA50" s="116" t="str">
        <f>IF($F42="","",$F42)</f>
        <v/>
      </c>
      <c r="AB50" s="116" t="str">
        <f>IF($F43="","",$F43)</f>
        <v/>
      </c>
      <c r="AC50" s="116" t="str">
        <f>IF($F44="","",$F44)</f>
        <v/>
      </c>
      <c r="AD50" s="116" t="str">
        <f>IF($F45="","",$F45)</f>
        <v/>
      </c>
      <c r="AE50" s="116" t="str">
        <f>IF($F46="","",$F46)</f>
        <v/>
      </c>
      <c r="AF50" s="116" t="str">
        <f>IF($F47="","",$F47)</f>
        <v/>
      </c>
      <c r="AG50" s="116" t="str">
        <f>IF($G33="","",$G33)</f>
        <v/>
      </c>
      <c r="AH50" s="116" t="str">
        <f>IF($G34="","",$G34)</f>
        <v/>
      </c>
      <c r="AI50" s="116" t="str">
        <f>IF($G35="","",$G35)</f>
        <v/>
      </c>
      <c r="AJ50" s="118" t="str">
        <f>IF($G36="","",$G36)</f>
        <v/>
      </c>
      <c r="AK50" s="118" t="str">
        <f>IF($G37="","",$G37)</f>
        <v/>
      </c>
      <c r="AL50" s="118" t="str">
        <f>IF($G38="","",$G38)</f>
        <v/>
      </c>
      <c r="AM50" s="118" t="str">
        <f>IF($G39="","",$G39)</f>
        <v/>
      </c>
      <c r="AN50" s="116" t="str">
        <f>IF($G40="","",$G40)</f>
        <v/>
      </c>
      <c r="AO50" s="116" t="str">
        <f>IF($G41="","",$G41)</f>
        <v/>
      </c>
      <c r="AP50" s="116" t="str">
        <f>IF($G42="","",$G42)</f>
        <v/>
      </c>
      <c r="AQ50" s="116" t="str">
        <f>IF($G43="","",$G43)</f>
        <v/>
      </c>
      <c r="AR50" s="116" t="str">
        <f>IF($G44="","",$G44)</f>
        <v/>
      </c>
      <c r="AS50" s="116" t="str">
        <f>IF($G45="","",$G45)</f>
        <v/>
      </c>
      <c r="AT50" s="116" t="str">
        <f>IF($G46="","",$G46)</f>
        <v/>
      </c>
      <c r="AU50" s="116" t="str">
        <f>IF($G47="","",$G47)</f>
        <v/>
      </c>
      <c r="AV50" s="116" t="str">
        <f>IF($H33="","",$H33)</f>
        <v/>
      </c>
      <c r="AW50" s="116" t="str">
        <f>IF($H34="","",$H34)</f>
        <v/>
      </c>
      <c r="AX50" s="116" t="str">
        <f>IF($H35="","",$H35)</f>
        <v/>
      </c>
      <c r="AY50" s="118" t="str">
        <f>IF($H36="","",$H36)</f>
        <v/>
      </c>
      <c r="AZ50" s="118" t="str">
        <f>IF($H37="","",$H37)</f>
        <v/>
      </c>
      <c r="BA50" s="118" t="str">
        <f>IF($H38="","",$H38)</f>
        <v/>
      </c>
      <c r="BB50" s="118" t="str">
        <f>IF($H39="","",$H39)</f>
        <v/>
      </c>
      <c r="BC50" s="116" t="str">
        <f>IF($H40="","",$H40)</f>
        <v/>
      </c>
      <c r="BD50" s="116" t="str">
        <f>IF($H41="","",$H41)</f>
        <v/>
      </c>
      <c r="BE50" s="116" t="str">
        <f>IF($H42="","",$H42)</f>
        <v/>
      </c>
      <c r="BF50" s="116" t="str">
        <f>IF($H43="","",$H43)</f>
        <v/>
      </c>
      <c r="BG50" s="116" t="str">
        <f>IF($H44="","",$H44)</f>
        <v/>
      </c>
      <c r="BH50" s="116" t="str">
        <f>IF($H45="","",$H45)</f>
        <v/>
      </c>
      <c r="BI50" s="116" t="str">
        <f>IF($H46="","",$H46)</f>
        <v/>
      </c>
      <c r="BJ50" s="116" t="str">
        <f>IF($H47="","",$H47)</f>
        <v/>
      </c>
      <c r="BK50" s="116" t="str">
        <f>IF($I33="","",$I33)</f>
        <v/>
      </c>
      <c r="BL50" s="116" t="str">
        <f>IF($I34="","",$I34)</f>
        <v/>
      </c>
      <c r="BM50" s="116" t="str">
        <f>IF($I35="","",$I35)</f>
        <v/>
      </c>
      <c r="BN50" s="118" t="str">
        <f>IF($I36="","",$I36)</f>
        <v/>
      </c>
      <c r="BO50" s="118" t="str">
        <f>IF($I37="","",$I37)</f>
        <v/>
      </c>
      <c r="BP50" s="118" t="str">
        <f>IF($I38="","",$I38)</f>
        <v/>
      </c>
      <c r="BQ50" s="118" t="str">
        <f>IF($I39="","",$I39)</f>
        <v/>
      </c>
      <c r="BR50" s="116" t="str">
        <f>IF($I40="","",$I40)</f>
        <v/>
      </c>
      <c r="BS50" s="116" t="str">
        <f>IF($I41="","",$I41)</f>
        <v/>
      </c>
      <c r="BT50" s="116" t="str">
        <f>IF($I42="","",$I42)</f>
        <v/>
      </c>
      <c r="BU50" s="116" t="str">
        <f>IF($I43="","",$I43)</f>
        <v/>
      </c>
      <c r="BV50" s="116" t="str">
        <f>IF($I44="","",$I44)</f>
        <v/>
      </c>
      <c r="BW50" s="116" t="str">
        <f>IF($I45="","",$I45)</f>
        <v/>
      </c>
      <c r="BX50" s="116" t="str">
        <f>IF($I46="","",$I46)</f>
        <v/>
      </c>
      <c r="BY50" s="116" t="str">
        <f>IF($I47="","",$I47)</f>
        <v/>
      </c>
      <c r="BZ50" s="116" t="str">
        <f>IF($J33="","",$J33)</f>
        <v/>
      </c>
      <c r="CA50" s="116" t="str">
        <f>IF($J34="","",$J34)</f>
        <v/>
      </c>
      <c r="CB50" s="116" t="str">
        <f>IF($J35="","",$J35)</f>
        <v/>
      </c>
      <c r="CC50" s="118" t="str">
        <f>IF($J36="","",$J36)</f>
        <v/>
      </c>
      <c r="CD50" s="118" t="str">
        <f>IF($J37="","",$J37)</f>
        <v/>
      </c>
      <c r="CE50" s="118" t="str">
        <f>IF($J38="","",$J38)</f>
        <v/>
      </c>
      <c r="CF50" s="118" t="str">
        <f>IF($J39="","",$J39)</f>
        <v/>
      </c>
      <c r="CG50" s="116" t="str">
        <f>IF($J40="","",$J40)</f>
        <v/>
      </c>
      <c r="CH50" s="116" t="str">
        <f>IF($J41="","",$J41)</f>
        <v/>
      </c>
      <c r="CI50" s="116" t="str">
        <f>IF($J42="","",$J42)</f>
        <v/>
      </c>
      <c r="CJ50" s="116" t="str">
        <f>IF($J43="","",$J43)</f>
        <v/>
      </c>
      <c r="CK50" s="116" t="str">
        <f>IF($J44="","",$J44)</f>
        <v/>
      </c>
      <c r="CL50" s="116" t="str">
        <f>IF($J45="","",$J45)</f>
        <v/>
      </c>
      <c r="CM50" s="116" t="str">
        <f>IF($J46="","",$J46)</f>
        <v/>
      </c>
      <c r="CN50" s="116" t="str">
        <f>IF($J47="","",$J47)</f>
        <v/>
      </c>
      <c r="CO50" s="116" t="str">
        <f>IF($K33="","",$K33)</f>
        <v/>
      </c>
      <c r="CP50" s="116" t="str">
        <f>IF($K34="","",$K34)</f>
        <v/>
      </c>
      <c r="CQ50" s="116" t="str">
        <f>IF($K35="","",$K35)</f>
        <v/>
      </c>
      <c r="CR50" s="118" t="str">
        <f>IF($K36="","",$K36)</f>
        <v/>
      </c>
      <c r="CS50" s="118" t="str">
        <f>IF($K37="","",$K37)</f>
        <v/>
      </c>
      <c r="CT50" s="118" t="str">
        <f>IF($K38="","",$K38)</f>
        <v/>
      </c>
      <c r="CU50" s="118" t="str">
        <f>IF($K39="","",$K39)</f>
        <v/>
      </c>
      <c r="CV50" s="119" t="str">
        <f>IF($K40="","",$K40)</f>
        <v/>
      </c>
      <c r="CW50" s="119" t="str">
        <f>IF($K41="","",$K41)</f>
        <v/>
      </c>
      <c r="CX50" s="119" t="str">
        <f>IF($K42="","",$K42)</f>
        <v/>
      </c>
      <c r="CY50" s="119" t="str">
        <f>IF($K43="","",$K43)</f>
        <v/>
      </c>
      <c r="CZ50" s="119" t="str">
        <f>IF($K44="","",$K44)</f>
        <v/>
      </c>
      <c r="DA50" s="119" t="str">
        <f>IF($K45="","",$K45)</f>
        <v/>
      </c>
      <c r="DB50" s="119" t="str">
        <f>IF($K46="","",$K46)</f>
        <v/>
      </c>
      <c r="DC50" s="119" t="str">
        <f>IF($K47="","",$K47)</f>
        <v/>
      </c>
      <c r="DD50" s="116" t="str">
        <f>IF($L33="","",$L33)</f>
        <v/>
      </c>
      <c r="DE50" s="119" t="str">
        <f>IF($L34="","",$L34)</f>
        <v/>
      </c>
      <c r="DF50" s="119" t="str">
        <f>IF($L35="","",$L35)</f>
        <v/>
      </c>
      <c r="DG50" s="119" t="str">
        <f>IF($L36="","",$L36)</f>
        <v/>
      </c>
      <c r="DH50" s="119" t="str">
        <f>IF($L37="","",$L37)</f>
        <v/>
      </c>
      <c r="DI50" s="119" t="str">
        <f>IF($L38="","",$L38)</f>
        <v/>
      </c>
      <c r="DJ50" s="119" t="str">
        <f>IF($L39="","",$L39)</f>
        <v/>
      </c>
      <c r="DK50" s="119" t="str">
        <f>IF($L40="","",$L40)</f>
        <v/>
      </c>
      <c r="DL50" s="119" t="str">
        <f>IF($L41="","",$L41)</f>
        <v/>
      </c>
      <c r="DM50" s="119" t="str">
        <f>IF($L42="","",$L42)</f>
        <v/>
      </c>
      <c r="DN50" s="119" t="str">
        <f>IF($L43="","",$L43)</f>
        <v/>
      </c>
      <c r="DO50" s="119" t="str">
        <f>IF($L44="","",$L44)</f>
        <v/>
      </c>
      <c r="DP50" s="119" t="str">
        <f>IF($L45="","",$L45)</f>
        <v/>
      </c>
      <c r="DQ50" s="119" t="str">
        <f>IF($L46="","",$L46)</f>
        <v/>
      </c>
      <c r="DR50" s="119" t="str">
        <f>IF($L47="","",$L47)</f>
        <v/>
      </c>
      <c r="DS50" s="116" t="str">
        <f>IF($M33="","",$M33)</f>
        <v/>
      </c>
      <c r="DT50" s="119" t="str">
        <f>IF($M34="","",$M34)</f>
        <v/>
      </c>
      <c r="DU50" s="119" t="str">
        <f>IF($M35="","",$M35)</f>
        <v/>
      </c>
      <c r="DV50" s="119" t="str">
        <f>IF($M36="","",$M36)</f>
        <v/>
      </c>
      <c r="DW50" s="119" t="str">
        <f>IF($M37="","",$M37)</f>
        <v/>
      </c>
      <c r="DX50" s="119" t="str">
        <f>IF($M38="","",$M38)</f>
        <v/>
      </c>
      <c r="DY50" s="119" t="str">
        <f>IF($M39="","",$M39)</f>
        <v/>
      </c>
      <c r="DZ50" s="119" t="str">
        <f>IF($M40="","",$M40)</f>
        <v/>
      </c>
      <c r="EA50" s="119" t="str">
        <f>IF($M41="","",$M41)</f>
        <v/>
      </c>
      <c r="EB50" s="119" t="str">
        <f>IF($M42="","",$M42)</f>
        <v/>
      </c>
      <c r="EC50" s="119" t="str">
        <f>IF($M43="","",$M43)</f>
        <v/>
      </c>
      <c r="ED50" s="119" t="str">
        <f>IF($M44="","",$M44)</f>
        <v/>
      </c>
      <c r="EE50" s="119" t="str">
        <f>IF($M45="","",$M45)</f>
        <v/>
      </c>
      <c r="EF50" s="119" t="str">
        <f>IF($M46="","",$M46)</f>
        <v/>
      </c>
      <c r="EG50" s="120" t="str">
        <f>IF($M47="","",$M47)</f>
        <v/>
      </c>
      <c r="EH50" s="121"/>
      <c r="EI50" s="122"/>
      <c r="EJ50" s="122"/>
      <c r="EK50" s="122"/>
      <c r="EL50" s="122"/>
      <c r="EM50" s="122"/>
      <c r="EN50" s="122"/>
      <c r="EO50" s="122"/>
      <c r="EP50" s="122"/>
      <c r="EQ50" s="122"/>
      <c r="ER50" s="122"/>
    </row>
    <row r="51" spans="1:148" hidden="1">
      <c r="B51" s="124"/>
      <c r="I51" s="125"/>
      <c r="J51" s="125"/>
      <c r="K51" s="125"/>
    </row>
    <row r="52" spans="1:148">
      <c r="B52" s="126"/>
      <c r="I52" s="125"/>
      <c r="J52" s="125"/>
      <c r="K52" s="125"/>
    </row>
    <row r="53" spans="1:148">
      <c r="B53" s="126"/>
      <c r="I53" s="125"/>
      <c r="J53" s="125"/>
      <c r="K53" s="125"/>
    </row>
    <row r="54" spans="1:148">
      <c r="B54" s="126"/>
      <c r="I54" s="125"/>
      <c r="J54" s="125"/>
      <c r="K54" s="125"/>
    </row>
    <row r="55" spans="1:148">
      <c r="B55" s="126"/>
      <c r="I55" s="125"/>
      <c r="J55" s="125"/>
      <c r="K55" s="125"/>
    </row>
    <row r="56" spans="1:148">
      <c r="B56" s="126"/>
      <c r="I56" s="125"/>
      <c r="J56" s="125"/>
      <c r="K56" s="125"/>
    </row>
    <row r="57" spans="1:148">
      <c r="B57" s="126"/>
      <c r="I57" s="125"/>
      <c r="J57" s="125"/>
      <c r="K57" s="125"/>
    </row>
    <row r="58" spans="1:148">
      <c r="B58" s="126"/>
      <c r="I58" s="125"/>
      <c r="J58" s="125"/>
      <c r="K58" s="125"/>
    </row>
    <row r="59" spans="1:148">
      <c r="B59" s="126"/>
      <c r="I59" s="125"/>
      <c r="J59" s="125"/>
      <c r="K59" s="125"/>
    </row>
    <row r="60" spans="1:148">
      <c r="B60" s="126"/>
      <c r="I60" s="125"/>
      <c r="J60" s="125"/>
      <c r="K60" s="125"/>
    </row>
    <row r="61" spans="1:148">
      <c r="B61" s="126"/>
      <c r="I61" s="125"/>
      <c r="J61" s="125"/>
      <c r="K61" s="125"/>
    </row>
    <row r="62" spans="1:148">
      <c r="B62" s="126"/>
      <c r="I62" s="125"/>
      <c r="J62" s="125"/>
      <c r="K62" s="125"/>
    </row>
    <row r="63" spans="1:148">
      <c r="B63" s="126"/>
      <c r="I63" s="125"/>
      <c r="J63" s="125"/>
      <c r="K63" s="125"/>
    </row>
    <row r="64" spans="1:148">
      <c r="B64" s="126"/>
    </row>
    <row r="65" spans="2:2">
      <c r="B65" s="126"/>
    </row>
    <row r="66" spans="2:2">
      <c r="B66" s="126"/>
    </row>
  </sheetData>
  <sheetProtection selectLockedCells="1" selectUnlockedCells="1"/>
  <dataConsolidate/>
  <mergeCells count="67">
    <mergeCell ref="P40:Q40"/>
    <mergeCell ref="S40:T40"/>
    <mergeCell ref="V34:W34"/>
    <mergeCell ref="E29:M29"/>
    <mergeCell ref="D26:E26"/>
    <mergeCell ref="P39:R39"/>
    <mergeCell ref="P36:S36"/>
    <mergeCell ref="V36:W36"/>
    <mergeCell ref="V37:W37"/>
    <mergeCell ref="T31:U31"/>
    <mergeCell ref="V31:W31"/>
    <mergeCell ref="G16:K16"/>
    <mergeCell ref="W28:AC29"/>
    <mergeCell ref="P33:S33"/>
    <mergeCell ref="T33:U33"/>
    <mergeCell ref="P34:S34"/>
    <mergeCell ref="T34:U34"/>
    <mergeCell ref="P35:S35"/>
    <mergeCell ref="T35:U35"/>
    <mergeCell ref="P31:S31"/>
    <mergeCell ref="V32:W32"/>
    <mergeCell ref="V33:W33"/>
    <mergeCell ref="G18:K18"/>
    <mergeCell ref="T36:U36"/>
    <mergeCell ref="P37:S37"/>
    <mergeCell ref="T37:U37"/>
    <mergeCell ref="D9:E9"/>
    <mergeCell ref="G9:M9"/>
    <mergeCell ref="T28:T29"/>
    <mergeCell ref="D17:E17"/>
    <mergeCell ref="G17:K17"/>
    <mergeCell ref="D10:E10"/>
    <mergeCell ref="D11:E11"/>
    <mergeCell ref="G11:M11"/>
    <mergeCell ref="D12:E12"/>
    <mergeCell ref="D14:E14"/>
    <mergeCell ref="Q26:AE26"/>
    <mergeCell ref="V35:W35"/>
    <mergeCell ref="G10:M10"/>
    <mergeCell ref="T32:U32"/>
    <mergeCell ref="E28:M28"/>
    <mergeCell ref="P28:S29"/>
    <mergeCell ref="U28:U29"/>
    <mergeCell ref="C1:J1"/>
    <mergeCell ref="D3:E3"/>
    <mergeCell ref="C5:J6"/>
    <mergeCell ref="D8:E8"/>
    <mergeCell ref="G8:M8"/>
    <mergeCell ref="D16:E16"/>
    <mergeCell ref="G12:H12"/>
    <mergeCell ref="I12:K12"/>
    <mergeCell ref="D18:E18"/>
    <mergeCell ref="D19:E19"/>
    <mergeCell ref="G19:K19"/>
    <mergeCell ref="D20:E20"/>
    <mergeCell ref="D22:E22"/>
    <mergeCell ref="D23:E23"/>
    <mergeCell ref="D24:E24"/>
    <mergeCell ref="D25:E25"/>
    <mergeCell ref="P32:S32"/>
    <mergeCell ref="K25:M25"/>
    <mergeCell ref="D13:E13"/>
    <mergeCell ref="G13:K13"/>
    <mergeCell ref="D15:E15"/>
    <mergeCell ref="G14:K14"/>
    <mergeCell ref="D21:E21"/>
    <mergeCell ref="G21:K21"/>
  </mergeCells>
  <phoneticPr fontId="30"/>
  <dataValidations count="9">
    <dataValidation type="list" showInputMessage="1" showErrorMessage="1" sqref="Y16:AB17">
      <formula1>$Y$10:$AD$10</formula1>
    </dataValidation>
    <dataValidation type="list" allowBlank="1" showInputMessage="1" showErrorMessage="1" sqref="AD21">
      <formula1>$AJ$21:$AJ$22</formula1>
    </dataValidation>
    <dataValidation imeMode="disabled" allowBlank="1" showInputMessage="1" showErrorMessage="1" sqref="F14 I38:K47 F16:F19 G33:H47 M38:M47"/>
    <dataValidation type="list" showInputMessage="1" showErrorMessage="1" sqref="F9">
      <formula1>$AK$3:$AK$4</formula1>
    </dataValidation>
    <dataValidation type="list" allowBlank="1" showInputMessage="1" showErrorMessage="1" sqref="F8">
      <formula1>R$8:Y$8</formula1>
    </dataValidation>
    <dataValidation type="list" allowBlank="1" showInputMessage="1" showErrorMessage="1" sqref="T38:T39">
      <formula1>$W$31:$Z$31</formula1>
    </dataValidation>
    <dataValidation type="list" showInputMessage="1" showErrorMessage="1" sqref="U22:V22">
      <formula1>$AG$23:$AG$25</formula1>
    </dataValidation>
    <dataValidation type="list" allowBlank="1" showInputMessage="1" showErrorMessage="1" sqref="R8:Y8">
      <formula1>R$8:Y$8</formula1>
    </dataValidation>
    <dataValidation type="list" allowBlank="1" showInputMessage="1" showErrorMessage="1" sqref="T32:W37">
      <formula1>$AK$32:$AK$34</formula1>
    </dataValidation>
  </dataValidations>
  <pageMargins left="0.43307086614173229" right="0.23622047244094491" top="0.98425196850393704" bottom="0.98425196850393704" header="0.51181102362204722" footer="0.51181102362204722"/>
  <pageSetup paperSize="9" scale="45" orientation="portrait" horizontalDpi="300" verticalDpi="300" r:id="rId1"/>
  <headerFooter alignWithMargins="0"/>
  <rowBreaks count="1" manualBreakCount="1">
    <brk id="27" min="2" max="37" man="1"/>
  </rowBreaks>
  <colBreaks count="1" manualBreakCount="1">
    <brk id="13"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view="pageBreakPreview" topLeftCell="A25" zoomScaleNormal="100" zoomScaleSheetLayoutView="100" workbookViewId="0">
      <selection activeCell="I6" sqref="I6"/>
    </sheetView>
  </sheetViews>
  <sheetFormatPr defaultColWidth="5" defaultRowHeight="13.5"/>
  <cols>
    <col min="1" max="19" width="4.25" style="2" customWidth="1"/>
    <col min="20" max="22" width="5.625" style="2" customWidth="1"/>
    <col min="23" max="25" width="4.25" style="2" customWidth="1"/>
    <col min="26" max="16384" width="5" style="2"/>
  </cols>
  <sheetData>
    <row r="1" spans="1:40" ht="17.25">
      <c r="A1" s="272" t="s">
        <v>302</v>
      </c>
      <c r="B1" s="272"/>
      <c r="C1" s="272"/>
      <c r="D1" s="272"/>
      <c r="E1" s="272"/>
      <c r="F1" s="272"/>
      <c r="G1" s="272"/>
      <c r="H1" s="272"/>
      <c r="I1" s="272"/>
      <c r="J1" s="272"/>
      <c r="K1" s="272"/>
      <c r="L1" s="272"/>
      <c r="M1" s="272"/>
      <c r="N1" s="272"/>
      <c r="O1" s="272"/>
      <c r="P1" s="272"/>
      <c r="Q1" s="272"/>
      <c r="R1" s="272"/>
      <c r="S1" s="272"/>
      <c r="T1" s="272"/>
      <c r="U1" s="272"/>
      <c r="V1" s="272"/>
      <c r="W1" s="1"/>
      <c r="X1" s="1"/>
      <c r="Y1" s="1"/>
      <c r="Z1" s="1"/>
      <c r="AA1" s="1"/>
      <c r="AB1" s="1"/>
      <c r="AC1" s="1"/>
      <c r="AD1" s="1"/>
      <c r="AE1" s="1"/>
      <c r="AF1" s="1"/>
      <c r="AG1" s="1"/>
      <c r="AH1" s="1"/>
      <c r="AI1" s="1"/>
      <c r="AJ1" s="1"/>
      <c r="AK1" s="1"/>
      <c r="AL1" s="1"/>
      <c r="AM1" s="1"/>
      <c r="AN1" s="1"/>
    </row>
    <row r="2" spans="1:40" ht="17.25">
      <c r="A2" s="272" t="s">
        <v>303</v>
      </c>
      <c r="B2" s="272"/>
      <c r="C2" s="272"/>
      <c r="D2" s="272"/>
      <c r="E2" s="272"/>
      <c r="F2" s="272"/>
      <c r="G2" s="272"/>
      <c r="H2" s="272"/>
      <c r="I2" s="272"/>
      <c r="J2" s="272"/>
      <c r="K2" s="272"/>
      <c r="L2" s="272"/>
      <c r="M2" s="272"/>
      <c r="N2" s="272"/>
      <c r="O2" s="272"/>
      <c r="P2" s="272"/>
      <c r="Q2" s="272"/>
      <c r="R2" s="272"/>
      <c r="S2" s="272"/>
      <c r="T2" s="272"/>
      <c r="U2" s="272"/>
      <c r="V2" s="272"/>
      <c r="W2" s="3"/>
      <c r="X2" s="3"/>
      <c r="Y2" s="3"/>
      <c r="Z2" s="3"/>
      <c r="AA2" s="3"/>
      <c r="AB2" s="3"/>
      <c r="AC2" s="3"/>
      <c r="AD2" s="3"/>
      <c r="AE2" s="3"/>
      <c r="AF2" s="3"/>
      <c r="AG2" s="3"/>
      <c r="AH2" s="3"/>
      <c r="AI2" s="3"/>
      <c r="AJ2" s="3"/>
      <c r="AK2" s="3"/>
      <c r="AL2" s="3"/>
      <c r="AM2" s="3"/>
      <c r="AN2" s="3"/>
    </row>
    <row r="3" spans="1:40" ht="17.25">
      <c r="A3" s="272" t="s">
        <v>22</v>
      </c>
      <c r="B3" s="272"/>
      <c r="C3" s="272"/>
      <c r="D3" s="272"/>
      <c r="E3" s="272"/>
      <c r="F3" s="272"/>
      <c r="G3" s="272"/>
      <c r="H3" s="272"/>
      <c r="I3" s="272"/>
      <c r="J3" s="272"/>
      <c r="K3" s="272"/>
      <c r="L3" s="272"/>
      <c r="M3" s="272"/>
      <c r="N3" s="272"/>
      <c r="O3" s="272"/>
      <c r="P3" s="272"/>
      <c r="Q3" s="272"/>
      <c r="R3" s="272"/>
      <c r="S3" s="272"/>
      <c r="T3" s="272"/>
      <c r="U3" s="272"/>
      <c r="V3" s="272"/>
      <c r="W3" s="3"/>
      <c r="X3" s="3"/>
      <c r="Y3" s="3"/>
      <c r="Z3" s="3"/>
      <c r="AA3" s="3"/>
      <c r="AB3" s="3"/>
      <c r="AC3" s="3"/>
      <c r="AD3" s="3"/>
      <c r="AE3" s="3"/>
      <c r="AF3" s="3"/>
      <c r="AG3" s="3"/>
      <c r="AH3" s="3"/>
      <c r="AI3" s="3"/>
      <c r="AJ3" s="3"/>
      <c r="AK3" s="3"/>
      <c r="AL3" s="3"/>
      <c r="AM3" s="3"/>
      <c r="AN3" s="3"/>
    </row>
    <row r="5" spans="1:40">
      <c r="A5" s="255" t="s">
        <v>0</v>
      </c>
      <c r="B5" s="255"/>
      <c r="C5" s="255"/>
      <c r="D5" s="255"/>
      <c r="E5" s="255" t="s">
        <v>298</v>
      </c>
      <c r="F5" s="255"/>
    </row>
    <row r="6" spans="1:40" ht="27.75" customHeight="1">
      <c r="A6" s="255">
        <f>'データ入力シート '!F8</f>
        <v>0</v>
      </c>
      <c r="B6" s="255"/>
      <c r="C6" s="255"/>
      <c r="D6" s="255"/>
      <c r="E6" s="255" t="str">
        <f>'データ入力シート '!F9</f>
        <v>Ａ</v>
      </c>
      <c r="F6" s="255"/>
    </row>
    <row r="8" spans="1:40" ht="21.75" customHeight="1">
      <c r="A8" s="254" t="s">
        <v>28</v>
      </c>
      <c r="B8" s="248"/>
      <c r="C8" s="248"/>
      <c r="D8" s="248"/>
      <c r="E8" s="248">
        <f>'データ入力シート '!F10</f>
        <v>0</v>
      </c>
      <c r="F8" s="248"/>
      <c r="G8" s="248"/>
      <c r="H8" s="248"/>
      <c r="I8" s="248"/>
      <c r="J8" s="248"/>
      <c r="K8" s="248"/>
      <c r="L8" s="249"/>
      <c r="N8" s="250" t="s">
        <v>12</v>
      </c>
      <c r="O8" s="250"/>
      <c r="P8" s="250"/>
      <c r="Q8" s="250"/>
      <c r="R8" s="259">
        <f>'データ入力シート '!F19</f>
        <v>0</v>
      </c>
      <c r="S8" s="255"/>
      <c r="T8" s="255"/>
      <c r="U8" s="255"/>
      <c r="V8" s="255"/>
    </row>
    <row r="9" spans="1:40" ht="21.75" customHeight="1">
      <c r="A9" s="254" t="s">
        <v>27</v>
      </c>
      <c r="B9" s="248"/>
      <c r="C9" s="248"/>
      <c r="D9" s="248"/>
      <c r="E9" s="254">
        <f>'データ入力シート '!F11</f>
        <v>0</v>
      </c>
      <c r="F9" s="248"/>
      <c r="G9" s="248"/>
      <c r="H9" s="248"/>
      <c r="I9" s="248"/>
      <c r="J9" s="248"/>
      <c r="K9" s="248"/>
      <c r="L9" s="249"/>
      <c r="N9" s="250" t="s">
        <v>13</v>
      </c>
      <c r="O9" s="250"/>
      <c r="P9" s="250"/>
      <c r="Q9" s="250"/>
      <c r="R9" s="255">
        <f>'データ入力シート '!F20</f>
        <v>0</v>
      </c>
      <c r="S9" s="255"/>
      <c r="T9" s="255"/>
      <c r="U9" s="255"/>
      <c r="V9" s="255"/>
    </row>
    <row r="10" spans="1:40" ht="21.75" customHeight="1">
      <c r="A10" s="246" t="s">
        <v>1</v>
      </c>
      <c r="B10" s="246"/>
      <c r="C10" s="246"/>
      <c r="D10" s="4" t="s">
        <v>10</v>
      </c>
      <c r="E10" s="263">
        <f>'データ入力シート '!F14</f>
        <v>0</v>
      </c>
      <c r="F10" s="263"/>
      <c r="G10" s="264">
        <f>'データ入力シート '!F15</f>
        <v>0</v>
      </c>
      <c r="H10" s="264"/>
      <c r="I10" s="264"/>
      <c r="J10" s="264"/>
      <c r="K10" s="264"/>
      <c r="L10" s="265"/>
      <c r="N10" s="250" t="s">
        <v>291</v>
      </c>
      <c r="O10" s="250"/>
      <c r="P10" s="250"/>
      <c r="Q10" s="250"/>
      <c r="R10" s="255">
        <f>'データ入力シート '!F21</f>
        <v>0</v>
      </c>
      <c r="S10" s="255"/>
      <c r="T10" s="255"/>
      <c r="U10" s="255"/>
      <c r="V10" s="255"/>
    </row>
    <row r="11" spans="1:40" ht="21.75" customHeight="1">
      <c r="A11" s="246" t="s">
        <v>2</v>
      </c>
      <c r="B11" s="246"/>
      <c r="C11" s="246"/>
      <c r="D11" s="5" t="s">
        <v>9</v>
      </c>
      <c r="E11" s="248">
        <f>'データ入力シート '!I12</f>
        <v>0</v>
      </c>
      <c r="F11" s="249"/>
      <c r="G11" s="5" t="s">
        <v>11</v>
      </c>
      <c r="H11" s="248">
        <f>'データ入力シート '!F12</f>
        <v>0</v>
      </c>
      <c r="I11" s="248"/>
      <c r="J11" s="248"/>
      <c r="K11" s="248"/>
      <c r="L11" s="249"/>
      <c r="N11" s="250" t="s">
        <v>14</v>
      </c>
      <c r="O11" s="250"/>
      <c r="P11" s="250"/>
      <c r="Q11" s="250"/>
      <c r="R11" s="255">
        <f>'データ入力シート '!F22</f>
        <v>0</v>
      </c>
      <c r="S11" s="255"/>
      <c r="T11" s="255"/>
      <c r="U11" s="255"/>
      <c r="V11" s="255"/>
    </row>
    <row r="12" spans="1:40" ht="21.75" customHeight="1">
      <c r="A12" s="250" t="s">
        <v>3</v>
      </c>
      <c r="B12" s="250"/>
      <c r="C12" s="250"/>
      <c r="D12" s="247" t="s">
        <v>5</v>
      </c>
      <c r="E12" s="247"/>
      <c r="F12" s="247"/>
      <c r="G12" s="4" t="s">
        <v>6</v>
      </c>
      <c r="H12" s="248">
        <f>'データ入力シート '!F16</f>
        <v>0</v>
      </c>
      <c r="I12" s="248"/>
      <c r="J12" s="248"/>
      <c r="K12" s="248"/>
      <c r="L12" s="249"/>
      <c r="N12" s="251" t="s">
        <v>15</v>
      </c>
      <c r="O12" s="252"/>
      <c r="P12" s="252"/>
      <c r="Q12" s="253"/>
      <c r="R12" s="254">
        <f>'データ入力シート '!F23</f>
        <v>0</v>
      </c>
      <c r="S12" s="248"/>
      <c r="T12" s="248"/>
      <c r="U12" s="248"/>
      <c r="V12" s="249"/>
    </row>
    <row r="13" spans="1:40" ht="21.75" customHeight="1">
      <c r="A13" s="250"/>
      <c r="B13" s="250"/>
      <c r="C13" s="250"/>
      <c r="D13" s="247" t="s">
        <v>5</v>
      </c>
      <c r="E13" s="247"/>
      <c r="F13" s="247"/>
      <c r="G13" s="4" t="s">
        <v>7</v>
      </c>
      <c r="H13" s="248">
        <f>'データ入力シート '!F17</f>
        <v>0</v>
      </c>
      <c r="I13" s="248"/>
      <c r="J13" s="248"/>
      <c r="K13" s="248"/>
      <c r="L13" s="249"/>
      <c r="N13" s="251" t="s">
        <v>16</v>
      </c>
      <c r="O13" s="252"/>
      <c r="P13" s="252"/>
      <c r="Q13" s="253"/>
      <c r="R13" s="254">
        <f>'データ入力シート '!F24</f>
        <v>0</v>
      </c>
      <c r="S13" s="248"/>
      <c r="T13" s="248"/>
      <c r="U13" s="248"/>
      <c r="V13" s="249"/>
    </row>
    <row r="14" spans="1:40" ht="21.75" customHeight="1">
      <c r="A14" s="250"/>
      <c r="B14" s="250"/>
      <c r="C14" s="250"/>
      <c r="D14" s="260" t="s">
        <v>4</v>
      </c>
      <c r="E14" s="261"/>
      <c r="F14" s="262"/>
      <c r="G14" s="4" t="s">
        <v>8</v>
      </c>
      <c r="H14" s="248">
        <f>'データ入力シート '!F18</f>
        <v>0</v>
      </c>
      <c r="I14" s="248"/>
      <c r="J14" s="248"/>
      <c r="K14" s="248"/>
      <c r="L14" s="249"/>
    </row>
    <row r="16" spans="1:40">
      <c r="A16" s="6"/>
      <c r="B16" s="255" t="s">
        <v>23</v>
      </c>
      <c r="C16" s="255"/>
      <c r="D16" s="255"/>
      <c r="E16" s="255"/>
      <c r="F16" s="255"/>
      <c r="G16" s="255"/>
      <c r="H16" s="255" t="s">
        <v>24</v>
      </c>
      <c r="I16" s="255"/>
      <c r="J16" s="255" t="s">
        <v>25</v>
      </c>
      <c r="K16" s="255"/>
      <c r="L16" s="255" t="s">
        <v>26</v>
      </c>
      <c r="M16" s="255"/>
      <c r="N16" s="256" t="s">
        <v>17</v>
      </c>
      <c r="O16" s="257"/>
      <c r="P16" s="258"/>
      <c r="Q16" s="254" t="s">
        <v>207</v>
      </c>
      <c r="R16" s="248"/>
      <c r="S16" s="249"/>
      <c r="T16" s="254" t="s">
        <v>281</v>
      </c>
      <c r="U16" s="248"/>
      <c r="V16" s="249"/>
    </row>
    <row r="17" spans="1:22" ht="21.75" customHeight="1">
      <c r="A17" s="7">
        <v>1</v>
      </c>
      <c r="B17" s="254">
        <f>'データ入力シート '!F33</f>
        <v>0</v>
      </c>
      <c r="C17" s="248"/>
      <c r="D17" s="248"/>
      <c r="E17" s="248"/>
      <c r="F17" s="248"/>
      <c r="G17" s="249"/>
      <c r="H17" s="255">
        <f>'データ入力シート '!E33</f>
        <v>0</v>
      </c>
      <c r="I17" s="255"/>
      <c r="J17" s="255">
        <f>'データ入力シート '!G33</f>
        <v>0</v>
      </c>
      <c r="K17" s="255"/>
      <c r="L17" s="255">
        <f>'データ入力シート '!H33</f>
        <v>0</v>
      </c>
      <c r="M17" s="255"/>
      <c r="N17" s="147">
        <f>'データ入力シート '!I33</f>
        <v>0</v>
      </c>
      <c r="O17" s="145">
        <f>'データ入力シート '!J33</f>
        <v>0</v>
      </c>
      <c r="P17" s="146">
        <f>'データ入力シート '!K33</f>
        <v>0</v>
      </c>
      <c r="Q17" s="254">
        <f>'データ入力シート '!L33</f>
        <v>0</v>
      </c>
      <c r="R17" s="248"/>
      <c r="S17" s="249"/>
      <c r="T17" s="248">
        <f>'データ入力シート '!M33</f>
        <v>0</v>
      </c>
      <c r="U17" s="248"/>
      <c r="V17" s="249"/>
    </row>
    <row r="18" spans="1:22" ht="21.75" customHeight="1">
      <c r="A18" s="7">
        <v>2</v>
      </c>
      <c r="B18" s="254">
        <f>'データ入力シート '!F34</f>
        <v>0</v>
      </c>
      <c r="C18" s="248"/>
      <c r="D18" s="248"/>
      <c r="E18" s="248"/>
      <c r="F18" s="248"/>
      <c r="G18" s="249"/>
      <c r="H18" s="255">
        <f>'データ入力シート '!E34</f>
        <v>0</v>
      </c>
      <c r="I18" s="255"/>
      <c r="J18" s="255">
        <f>'データ入力シート '!G34</f>
        <v>0</v>
      </c>
      <c r="K18" s="255"/>
      <c r="L18" s="255">
        <f>'データ入力シート '!H34</f>
        <v>0</v>
      </c>
      <c r="M18" s="255"/>
      <c r="N18" s="147">
        <f>'データ入力シート '!I34</f>
        <v>0</v>
      </c>
      <c r="O18" s="145">
        <f>'データ入力シート '!J34</f>
        <v>0</v>
      </c>
      <c r="P18" s="146">
        <f>'データ入力シート '!K34</f>
        <v>0</v>
      </c>
      <c r="Q18" s="254">
        <f>'データ入力シート '!L34</f>
        <v>0</v>
      </c>
      <c r="R18" s="248"/>
      <c r="S18" s="249"/>
      <c r="T18" s="248">
        <f>'データ入力シート '!M34</f>
        <v>0</v>
      </c>
      <c r="U18" s="248"/>
      <c r="V18" s="249"/>
    </row>
    <row r="19" spans="1:22" ht="21.75" customHeight="1">
      <c r="A19" s="7">
        <v>3</v>
      </c>
      <c r="B19" s="254">
        <f>'データ入力シート '!F35</f>
        <v>0</v>
      </c>
      <c r="C19" s="248"/>
      <c r="D19" s="248"/>
      <c r="E19" s="248"/>
      <c r="F19" s="248"/>
      <c r="G19" s="249"/>
      <c r="H19" s="255">
        <f>'データ入力シート '!E35</f>
        <v>0</v>
      </c>
      <c r="I19" s="255"/>
      <c r="J19" s="255">
        <f>'データ入力シート '!G35</f>
        <v>0</v>
      </c>
      <c r="K19" s="255"/>
      <c r="L19" s="255">
        <f>'データ入力シート '!H35</f>
        <v>0</v>
      </c>
      <c r="M19" s="255"/>
      <c r="N19" s="147">
        <f>'データ入力シート '!I35</f>
        <v>0</v>
      </c>
      <c r="O19" s="145">
        <f>'データ入力シート '!J35</f>
        <v>0</v>
      </c>
      <c r="P19" s="146">
        <f>'データ入力シート '!K35</f>
        <v>0</v>
      </c>
      <c r="Q19" s="254">
        <f>'データ入力シート '!L35</f>
        <v>0</v>
      </c>
      <c r="R19" s="248"/>
      <c r="S19" s="249"/>
      <c r="T19" s="248">
        <f>'データ入力シート '!M35</f>
        <v>0</v>
      </c>
      <c r="U19" s="248"/>
      <c r="V19" s="249"/>
    </row>
    <row r="20" spans="1:22" ht="21.75" customHeight="1">
      <c r="A20" s="7">
        <v>4</v>
      </c>
      <c r="B20" s="254">
        <f>'データ入力シート '!F36</f>
        <v>0</v>
      </c>
      <c r="C20" s="248"/>
      <c r="D20" s="248"/>
      <c r="E20" s="248"/>
      <c r="F20" s="248"/>
      <c r="G20" s="249"/>
      <c r="H20" s="255">
        <f>'データ入力シート '!E36</f>
        <v>0</v>
      </c>
      <c r="I20" s="255"/>
      <c r="J20" s="255">
        <f>'データ入力シート '!G36</f>
        <v>0</v>
      </c>
      <c r="K20" s="255"/>
      <c r="L20" s="255">
        <f>'データ入力シート '!H36</f>
        <v>0</v>
      </c>
      <c r="M20" s="255"/>
      <c r="N20" s="147">
        <f>'データ入力シート '!I36</f>
        <v>0</v>
      </c>
      <c r="O20" s="145">
        <f>'データ入力シート '!J36</f>
        <v>0</v>
      </c>
      <c r="P20" s="146">
        <f>'データ入力シート '!K36</f>
        <v>0</v>
      </c>
      <c r="Q20" s="254">
        <f>'データ入力シート '!L36</f>
        <v>0</v>
      </c>
      <c r="R20" s="248"/>
      <c r="S20" s="249"/>
      <c r="T20" s="248">
        <f>'データ入力シート '!M36</f>
        <v>0</v>
      </c>
      <c r="U20" s="248"/>
      <c r="V20" s="249"/>
    </row>
    <row r="21" spans="1:22" ht="21.75" customHeight="1">
      <c r="A21" s="7">
        <v>5</v>
      </c>
      <c r="B21" s="254">
        <f>'データ入力シート '!F37</f>
        <v>0</v>
      </c>
      <c r="C21" s="248"/>
      <c r="D21" s="248"/>
      <c r="E21" s="248"/>
      <c r="F21" s="248"/>
      <c r="G21" s="249"/>
      <c r="H21" s="255">
        <f>'データ入力シート '!E37</f>
        <v>0</v>
      </c>
      <c r="I21" s="255"/>
      <c r="J21" s="255">
        <f>'データ入力シート '!G37</f>
        <v>0</v>
      </c>
      <c r="K21" s="255"/>
      <c r="L21" s="255">
        <f>'データ入力シート '!H37</f>
        <v>0</v>
      </c>
      <c r="M21" s="255"/>
      <c r="N21" s="147">
        <f>'データ入力シート '!I37</f>
        <v>0</v>
      </c>
      <c r="O21" s="145">
        <f>'データ入力シート '!J37</f>
        <v>0</v>
      </c>
      <c r="P21" s="146">
        <f>'データ入力シート '!K37</f>
        <v>0</v>
      </c>
      <c r="Q21" s="254">
        <f>'データ入力シート '!L37</f>
        <v>0</v>
      </c>
      <c r="R21" s="248"/>
      <c r="S21" s="249"/>
      <c r="T21" s="248">
        <f>'データ入力シート '!M37</f>
        <v>0</v>
      </c>
      <c r="U21" s="248"/>
      <c r="V21" s="249"/>
    </row>
    <row r="22" spans="1:22" ht="21.75" customHeight="1">
      <c r="A22" s="7">
        <v>6</v>
      </c>
      <c r="B22" s="254">
        <f>'データ入力シート '!F38</f>
        <v>0</v>
      </c>
      <c r="C22" s="248"/>
      <c r="D22" s="248"/>
      <c r="E22" s="248"/>
      <c r="F22" s="248"/>
      <c r="G22" s="249"/>
      <c r="H22" s="255">
        <f>'データ入力シート '!E38</f>
        <v>0</v>
      </c>
      <c r="I22" s="255"/>
      <c r="J22" s="255">
        <f>'データ入力シート '!G38</f>
        <v>0</v>
      </c>
      <c r="K22" s="255"/>
      <c r="L22" s="255">
        <f>'データ入力シート '!H38</f>
        <v>0</v>
      </c>
      <c r="M22" s="255"/>
      <c r="N22" s="147">
        <f>'データ入力シート '!I38</f>
        <v>0</v>
      </c>
      <c r="O22" s="145">
        <f>'データ入力シート '!J38</f>
        <v>0</v>
      </c>
      <c r="P22" s="146">
        <f>'データ入力シート '!K38</f>
        <v>0</v>
      </c>
      <c r="Q22" s="254">
        <f>'データ入力シート '!L38</f>
        <v>0</v>
      </c>
      <c r="R22" s="248"/>
      <c r="S22" s="249"/>
      <c r="T22" s="248">
        <f>'データ入力シート '!M38</f>
        <v>0</v>
      </c>
      <c r="U22" s="248"/>
      <c r="V22" s="249"/>
    </row>
    <row r="23" spans="1:22" ht="21.75" customHeight="1">
      <c r="A23" s="7">
        <v>7</v>
      </c>
      <c r="B23" s="254">
        <f>'データ入力シート '!F39</f>
        <v>0</v>
      </c>
      <c r="C23" s="248"/>
      <c r="D23" s="248"/>
      <c r="E23" s="248"/>
      <c r="F23" s="248"/>
      <c r="G23" s="249"/>
      <c r="H23" s="255">
        <f>'データ入力シート '!E39</f>
        <v>0</v>
      </c>
      <c r="I23" s="255"/>
      <c r="J23" s="255">
        <f>'データ入力シート '!G39</f>
        <v>0</v>
      </c>
      <c r="K23" s="255"/>
      <c r="L23" s="255">
        <f>'データ入力シート '!H39</f>
        <v>0</v>
      </c>
      <c r="M23" s="255"/>
      <c r="N23" s="147">
        <f>'データ入力シート '!I39</f>
        <v>0</v>
      </c>
      <c r="O23" s="145">
        <f>'データ入力シート '!J39</f>
        <v>0</v>
      </c>
      <c r="P23" s="146">
        <f>'データ入力シート '!K39</f>
        <v>0</v>
      </c>
      <c r="Q23" s="254">
        <f>'データ入力シート '!L39</f>
        <v>0</v>
      </c>
      <c r="R23" s="248"/>
      <c r="S23" s="249"/>
      <c r="T23" s="248">
        <f>'データ入力シート '!M39</f>
        <v>0</v>
      </c>
      <c r="U23" s="248"/>
      <c r="V23" s="249"/>
    </row>
    <row r="24" spans="1:22" ht="21.75" customHeight="1">
      <c r="A24" s="7">
        <v>8</v>
      </c>
      <c r="B24" s="254">
        <f>'データ入力シート '!F40</f>
        <v>0</v>
      </c>
      <c r="C24" s="248"/>
      <c r="D24" s="248"/>
      <c r="E24" s="248"/>
      <c r="F24" s="248"/>
      <c r="G24" s="249"/>
      <c r="H24" s="255">
        <f>'データ入力シート '!E40</f>
        <v>0</v>
      </c>
      <c r="I24" s="255"/>
      <c r="J24" s="255">
        <f>'データ入力シート '!G40</f>
        <v>0</v>
      </c>
      <c r="K24" s="255"/>
      <c r="L24" s="255">
        <f>'データ入力シート '!H40</f>
        <v>0</v>
      </c>
      <c r="M24" s="255"/>
      <c r="N24" s="147">
        <f>'データ入力シート '!I40</f>
        <v>0</v>
      </c>
      <c r="O24" s="145">
        <f>'データ入力シート '!J40</f>
        <v>0</v>
      </c>
      <c r="P24" s="146">
        <f>'データ入力シート '!K40</f>
        <v>0</v>
      </c>
      <c r="Q24" s="254">
        <f>'データ入力シート '!L40</f>
        <v>0</v>
      </c>
      <c r="R24" s="248"/>
      <c r="S24" s="249"/>
      <c r="T24" s="248">
        <f>'データ入力シート '!M40</f>
        <v>0</v>
      </c>
      <c r="U24" s="248"/>
      <c r="V24" s="249"/>
    </row>
    <row r="25" spans="1:22" ht="21.75" customHeight="1">
      <c r="A25" s="7">
        <v>9</v>
      </c>
      <c r="B25" s="254">
        <f>'データ入力シート '!F41</f>
        <v>0</v>
      </c>
      <c r="C25" s="248"/>
      <c r="D25" s="248"/>
      <c r="E25" s="248"/>
      <c r="F25" s="248"/>
      <c r="G25" s="249"/>
      <c r="H25" s="255">
        <f>'データ入力シート '!E41</f>
        <v>0</v>
      </c>
      <c r="I25" s="255"/>
      <c r="J25" s="255">
        <f>'データ入力シート '!G41</f>
        <v>0</v>
      </c>
      <c r="K25" s="255"/>
      <c r="L25" s="255">
        <f>'データ入力シート '!H41</f>
        <v>0</v>
      </c>
      <c r="M25" s="255"/>
      <c r="N25" s="147">
        <f>'データ入力シート '!I41</f>
        <v>0</v>
      </c>
      <c r="O25" s="145">
        <f>'データ入力シート '!J41</f>
        <v>0</v>
      </c>
      <c r="P25" s="146">
        <f>'データ入力シート '!K41</f>
        <v>0</v>
      </c>
      <c r="Q25" s="254">
        <f>'データ入力シート '!L41</f>
        <v>0</v>
      </c>
      <c r="R25" s="248"/>
      <c r="S25" s="249"/>
      <c r="T25" s="248">
        <f>'データ入力シート '!M41</f>
        <v>0</v>
      </c>
      <c r="U25" s="248"/>
      <c r="V25" s="249"/>
    </row>
    <row r="26" spans="1:22" ht="21.75" customHeight="1">
      <c r="A26" s="7">
        <v>10</v>
      </c>
      <c r="B26" s="254">
        <f>'データ入力シート '!F42</f>
        <v>0</v>
      </c>
      <c r="C26" s="248"/>
      <c r="D26" s="248"/>
      <c r="E26" s="248"/>
      <c r="F26" s="248"/>
      <c r="G26" s="249"/>
      <c r="H26" s="255">
        <f>'データ入力シート '!E42</f>
        <v>0</v>
      </c>
      <c r="I26" s="255"/>
      <c r="J26" s="255">
        <f>'データ入力シート '!G42</f>
        <v>0</v>
      </c>
      <c r="K26" s="255"/>
      <c r="L26" s="255">
        <f>'データ入力シート '!H42</f>
        <v>0</v>
      </c>
      <c r="M26" s="255"/>
      <c r="N26" s="147">
        <f>'データ入力シート '!I42</f>
        <v>0</v>
      </c>
      <c r="O26" s="145">
        <f>'データ入力シート '!J42</f>
        <v>0</v>
      </c>
      <c r="P26" s="146">
        <f>'データ入力シート '!K42</f>
        <v>0</v>
      </c>
      <c r="Q26" s="254">
        <f>'データ入力シート '!L42</f>
        <v>0</v>
      </c>
      <c r="R26" s="248"/>
      <c r="S26" s="249"/>
      <c r="T26" s="248">
        <f>'データ入力シート '!M42</f>
        <v>0</v>
      </c>
      <c r="U26" s="248"/>
      <c r="V26" s="249"/>
    </row>
    <row r="27" spans="1:22" ht="21.75" customHeight="1">
      <c r="A27" s="7">
        <v>11</v>
      </c>
      <c r="B27" s="254">
        <f>'データ入力シート '!F43</f>
        <v>0</v>
      </c>
      <c r="C27" s="248"/>
      <c r="D27" s="248"/>
      <c r="E27" s="248"/>
      <c r="F27" s="248"/>
      <c r="G27" s="249"/>
      <c r="H27" s="255">
        <f>'データ入力シート '!E43</f>
        <v>0</v>
      </c>
      <c r="I27" s="255"/>
      <c r="J27" s="255">
        <f>'データ入力シート '!G43</f>
        <v>0</v>
      </c>
      <c r="K27" s="255"/>
      <c r="L27" s="255">
        <f>'データ入力シート '!H43</f>
        <v>0</v>
      </c>
      <c r="M27" s="255"/>
      <c r="N27" s="147">
        <f>'データ入力シート '!I43</f>
        <v>0</v>
      </c>
      <c r="O27" s="145">
        <f>'データ入力シート '!J43</f>
        <v>0</v>
      </c>
      <c r="P27" s="146">
        <f>'データ入力シート '!K43</f>
        <v>0</v>
      </c>
      <c r="Q27" s="254">
        <f>'データ入力シート '!L43</f>
        <v>0</v>
      </c>
      <c r="R27" s="248"/>
      <c r="S27" s="249"/>
      <c r="T27" s="248">
        <f>'データ入力シート '!M43</f>
        <v>0</v>
      </c>
      <c r="U27" s="248"/>
      <c r="V27" s="249"/>
    </row>
    <row r="28" spans="1:22" ht="21.75" customHeight="1">
      <c r="A28" s="7">
        <v>12</v>
      </c>
      <c r="B28" s="254">
        <f>'データ入力シート '!F44</f>
        <v>0</v>
      </c>
      <c r="C28" s="248"/>
      <c r="D28" s="248"/>
      <c r="E28" s="248"/>
      <c r="F28" s="248"/>
      <c r="G28" s="249"/>
      <c r="H28" s="255">
        <f>'データ入力シート '!E44</f>
        <v>0</v>
      </c>
      <c r="I28" s="255"/>
      <c r="J28" s="255">
        <f>'データ入力シート '!G44</f>
        <v>0</v>
      </c>
      <c r="K28" s="255"/>
      <c r="L28" s="255">
        <f>'データ入力シート '!H44</f>
        <v>0</v>
      </c>
      <c r="M28" s="255"/>
      <c r="N28" s="147">
        <f>'データ入力シート '!I44</f>
        <v>0</v>
      </c>
      <c r="O28" s="145">
        <f>'データ入力シート '!J44</f>
        <v>0</v>
      </c>
      <c r="P28" s="146">
        <f>'データ入力シート '!K44</f>
        <v>0</v>
      </c>
      <c r="Q28" s="254">
        <f>'データ入力シート '!L44</f>
        <v>0</v>
      </c>
      <c r="R28" s="248"/>
      <c r="S28" s="249"/>
      <c r="T28" s="248">
        <f>'データ入力シート '!M44</f>
        <v>0</v>
      </c>
      <c r="U28" s="248"/>
      <c r="V28" s="249"/>
    </row>
    <row r="29" spans="1:22" ht="21.75" customHeight="1">
      <c r="A29" s="7">
        <v>13</v>
      </c>
      <c r="B29" s="254">
        <f>'データ入力シート '!F45</f>
        <v>0</v>
      </c>
      <c r="C29" s="248"/>
      <c r="D29" s="248"/>
      <c r="E29" s="248"/>
      <c r="F29" s="248"/>
      <c r="G29" s="249"/>
      <c r="H29" s="255">
        <f>'データ入力シート '!E45</f>
        <v>0</v>
      </c>
      <c r="I29" s="255"/>
      <c r="J29" s="255">
        <f>'データ入力シート '!G45</f>
        <v>0</v>
      </c>
      <c r="K29" s="255"/>
      <c r="L29" s="255">
        <f>'データ入力シート '!H45</f>
        <v>0</v>
      </c>
      <c r="M29" s="255"/>
      <c r="N29" s="147">
        <f>'データ入力シート '!I45</f>
        <v>0</v>
      </c>
      <c r="O29" s="145">
        <f>'データ入力シート '!J45</f>
        <v>0</v>
      </c>
      <c r="P29" s="146">
        <f>'データ入力シート '!K45</f>
        <v>0</v>
      </c>
      <c r="Q29" s="254">
        <f>'データ入力シート '!L45</f>
        <v>0</v>
      </c>
      <c r="R29" s="248"/>
      <c r="S29" s="249"/>
      <c r="T29" s="248">
        <f>'データ入力シート '!M45</f>
        <v>0</v>
      </c>
      <c r="U29" s="248"/>
      <c r="V29" s="249"/>
    </row>
    <row r="30" spans="1:22" ht="21.75" customHeight="1">
      <c r="A30" s="7">
        <v>14</v>
      </c>
      <c r="B30" s="254">
        <f>'データ入力シート '!F46</f>
        <v>0</v>
      </c>
      <c r="C30" s="248"/>
      <c r="D30" s="248"/>
      <c r="E30" s="248"/>
      <c r="F30" s="248"/>
      <c r="G30" s="249"/>
      <c r="H30" s="255">
        <f>'データ入力シート '!E46</f>
        <v>0</v>
      </c>
      <c r="I30" s="255"/>
      <c r="J30" s="255">
        <f>'データ入力シート '!G46</f>
        <v>0</v>
      </c>
      <c r="K30" s="255"/>
      <c r="L30" s="255">
        <f>'データ入力シート '!H46</f>
        <v>0</v>
      </c>
      <c r="M30" s="255"/>
      <c r="N30" s="147">
        <f>'データ入力シート '!I46</f>
        <v>0</v>
      </c>
      <c r="O30" s="145">
        <f>'データ入力シート '!J46</f>
        <v>0</v>
      </c>
      <c r="P30" s="146">
        <f>'データ入力シート '!K46</f>
        <v>0</v>
      </c>
      <c r="Q30" s="254">
        <f>'データ入力シート '!L46</f>
        <v>0</v>
      </c>
      <c r="R30" s="248"/>
      <c r="S30" s="249"/>
      <c r="T30" s="248">
        <f>'データ入力シート '!M46</f>
        <v>0</v>
      </c>
      <c r="U30" s="248"/>
      <c r="V30" s="249"/>
    </row>
    <row r="31" spans="1:22" ht="21.75" customHeight="1">
      <c r="A31" s="7">
        <v>15</v>
      </c>
      <c r="B31" s="254">
        <f>'データ入力シート '!F47</f>
        <v>0</v>
      </c>
      <c r="C31" s="248"/>
      <c r="D31" s="248"/>
      <c r="E31" s="248"/>
      <c r="F31" s="248"/>
      <c r="G31" s="249"/>
      <c r="H31" s="255">
        <f>'データ入力シート '!E47</f>
        <v>0</v>
      </c>
      <c r="I31" s="255"/>
      <c r="J31" s="255">
        <f>'データ入力シート '!G47</f>
        <v>0</v>
      </c>
      <c r="K31" s="255"/>
      <c r="L31" s="255">
        <f>'データ入力シート '!H47</f>
        <v>0</v>
      </c>
      <c r="M31" s="255"/>
      <c r="N31" s="147">
        <f>'データ入力シート '!I47</f>
        <v>0</v>
      </c>
      <c r="O31" s="145">
        <f>'データ入力シート '!J47</f>
        <v>0</v>
      </c>
      <c r="P31" s="146">
        <f>'データ入力シート '!K47</f>
        <v>0</v>
      </c>
      <c r="Q31" s="254">
        <f>'データ入力シート '!L47</f>
        <v>0</v>
      </c>
      <c r="R31" s="248"/>
      <c r="S31" s="249"/>
      <c r="T31" s="248">
        <f>'データ入力シート '!M47</f>
        <v>0</v>
      </c>
      <c r="U31" s="248"/>
      <c r="V31" s="249"/>
    </row>
    <row r="33" spans="1:30">
      <c r="A33" s="8" t="s">
        <v>18</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1:30">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1:30">
      <c r="A35" s="12"/>
      <c r="B35" s="9"/>
      <c r="C35" s="10" t="s">
        <v>323</v>
      </c>
      <c r="D35" s="269">
        <f>'データ入力シート '!P40</f>
        <v>0</v>
      </c>
      <c r="E35" s="269"/>
      <c r="F35" s="12" t="s">
        <v>283</v>
      </c>
      <c r="G35" s="269">
        <f>'データ入力シート '!S40</f>
        <v>0</v>
      </c>
      <c r="H35" s="269"/>
      <c r="I35" s="9" t="s">
        <v>282</v>
      </c>
      <c r="J35" s="9"/>
      <c r="K35" s="9"/>
      <c r="L35" s="9"/>
      <c r="M35" s="9"/>
      <c r="N35" s="9"/>
      <c r="O35" s="9"/>
      <c r="P35" s="9"/>
      <c r="Q35" s="9"/>
      <c r="R35" s="9"/>
      <c r="S35" s="9"/>
      <c r="T35" s="9"/>
      <c r="U35" s="9"/>
      <c r="V35" s="9"/>
      <c r="W35" s="9"/>
      <c r="X35" s="9"/>
      <c r="Y35" s="9"/>
      <c r="Z35" s="9"/>
      <c r="AA35" s="9"/>
      <c r="AB35" s="9"/>
      <c r="AC35" s="9"/>
      <c r="AD35" s="9"/>
    </row>
    <row r="36" spans="1:30" ht="26.25" customHeight="1">
      <c r="A36" s="9"/>
      <c r="B36" s="9"/>
      <c r="C36" s="267">
        <f>'データ入力シート '!F10</f>
        <v>0</v>
      </c>
      <c r="D36" s="267"/>
      <c r="E36" s="267"/>
      <c r="F36" s="267"/>
      <c r="G36" s="267"/>
      <c r="H36" s="267"/>
      <c r="I36" s="267"/>
      <c r="J36" s="268" t="s">
        <v>19</v>
      </c>
      <c r="K36" s="268"/>
      <c r="L36" s="268"/>
      <c r="M36" s="267">
        <f>'データ入力シート '!F25</f>
        <v>0</v>
      </c>
      <c r="N36" s="267"/>
      <c r="O36" s="267"/>
      <c r="P36" s="267"/>
      <c r="Q36" s="267"/>
      <c r="R36" s="267"/>
      <c r="S36" s="267"/>
      <c r="T36" s="11" t="s">
        <v>20</v>
      </c>
    </row>
    <row r="37" spans="1:30">
      <c r="A37" s="9"/>
      <c r="B37" s="9"/>
      <c r="C37" s="9"/>
      <c r="D37" s="9"/>
      <c r="E37" s="9"/>
      <c r="F37" s="9"/>
      <c r="G37" s="9"/>
      <c r="H37" s="9"/>
      <c r="I37" s="9"/>
      <c r="J37" s="9"/>
      <c r="K37" s="9"/>
      <c r="L37" s="9"/>
      <c r="M37" s="9"/>
      <c r="N37" s="9"/>
      <c r="O37" s="9"/>
      <c r="P37" s="9"/>
      <c r="Q37" s="9"/>
      <c r="R37" s="9"/>
      <c r="S37" s="9"/>
      <c r="T37" s="9"/>
      <c r="U37" s="9"/>
    </row>
    <row r="38" spans="1:30" ht="20.25" customHeight="1">
      <c r="A38" s="8" t="s">
        <v>297</v>
      </c>
      <c r="B38" s="8"/>
      <c r="D38" s="266">
        <f>'データ入力シート '!F8</f>
        <v>0</v>
      </c>
      <c r="E38" s="266"/>
      <c r="F38" s="266"/>
      <c r="G38" s="266"/>
      <c r="H38" s="8" t="s">
        <v>21</v>
      </c>
      <c r="I38" s="31"/>
      <c r="K38" s="8"/>
      <c r="L38" s="9"/>
      <c r="M38" s="9"/>
      <c r="N38" s="9"/>
      <c r="O38" s="9"/>
      <c r="P38" s="9"/>
      <c r="Q38" s="9"/>
      <c r="R38" s="9"/>
      <c r="S38" s="9"/>
      <c r="T38" s="9"/>
      <c r="U38" s="9"/>
      <c r="V38" s="9"/>
      <c r="W38" s="9"/>
      <c r="X38" s="9"/>
      <c r="Y38" s="9"/>
      <c r="Z38" s="9"/>
      <c r="AA38" s="9"/>
      <c r="AB38" s="9"/>
      <c r="AC38" s="9"/>
      <c r="AD38" s="9"/>
    </row>
    <row r="39" spans="1:30">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c r="B40" s="9"/>
      <c r="C40" s="10" t="s">
        <v>323</v>
      </c>
      <c r="D40" s="269">
        <f>'データ入力シート '!P40</f>
        <v>0</v>
      </c>
      <c r="E40" s="269"/>
      <c r="F40" s="12" t="s">
        <v>283</v>
      </c>
      <c r="G40" s="269">
        <f>'データ入力シート '!S40</f>
        <v>0</v>
      </c>
      <c r="H40" s="269"/>
      <c r="I40" s="9" t="s">
        <v>282</v>
      </c>
      <c r="J40" s="9"/>
      <c r="K40" s="9"/>
      <c r="L40" s="9"/>
      <c r="M40" s="9"/>
      <c r="N40" s="9"/>
      <c r="O40" s="9"/>
      <c r="P40" s="9"/>
      <c r="Q40" s="9"/>
      <c r="R40" s="9"/>
      <c r="S40" s="9"/>
      <c r="T40" s="9"/>
      <c r="U40" s="9"/>
      <c r="V40" s="9"/>
      <c r="W40" s="9"/>
      <c r="X40" s="9"/>
      <c r="Y40" s="9"/>
      <c r="Z40" s="9"/>
      <c r="AA40" s="9"/>
      <c r="AB40" s="9"/>
      <c r="AC40" s="9"/>
      <c r="AD40" s="9"/>
    </row>
    <row r="41" spans="1:30" ht="27.75" customHeight="1">
      <c r="A41" s="9"/>
      <c r="B41" s="143"/>
      <c r="C41" s="143"/>
      <c r="D41" s="266">
        <f>D38</f>
        <v>0</v>
      </c>
      <c r="E41" s="266"/>
      <c r="F41" s="266"/>
      <c r="G41" s="266"/>
      <c r="H41" s="270" t="s">
        <v>324</v>
      </c>
      <c r="I41" s="270"/>
      <c r="J41" s="270"/>
      <c r="K41" s="270"/>
      <c r="L41" s="270"/>
      <c r="M41" s="271">
        <f>'データ入力シート '!F26</f>
        <v>0</v>
      </c>
      <c r="N41" s="271"/>
      <c r="O41" s="271"/>
      <c r="P41" s="271"/>
      <c r="Q41" s="271"/>
      <c r="R41" s="271"/>
      <c r="S41" s="271"/>
      <c r="T41" s="11" t="s">
        <v>20</v>
      </c>
    </row>
    <row r="42" spans="1:30">
      <c r="A42" s="9"/>
      <c r="B42" s="9"/>
      <c r="C42" s="9"/>
      <c r="D42" s="9"/>
      <c r="E42" s="9"/>
      <c r="F42" s="9"/>
      <c r="G42" s="9"/>
      <c r="H42" s="9"/>
    </row>
  </sheetData>
  <mergeCells count="144">
    <mergeCell ref="R13:V13"/>
    <mergeCell ref="B26:G26"/>
    <mergeCell ref="B27:G27"/>
    <mergeCell ref="B28:G28"/>
    <mergeCell ref="B29:G29"/>
    <mergeCell ref="B30:G30"/>
    <mergeCell ref="A1:V1"/>
    <mergeCell ref="A2:V2"/>
    <mergeCell ref="A3:V3"/>
    <mergeCell ref="A9:D9"/>
    <mergeCell ref="E8:L8"/>
    <mergeCell ref="H27:I27"/>
    <mergeCell ref="J27:K27"/>
    <mergeCell ref="L27:M27"/>
    <mergeCell ref="H26:I26"/>
    <mergeCell ref="J26:K26"/>
    <mergeCell ref="H24:I24"/>
    <mergeCell ref="J24:K24"/>
    <mergeCell ref="L26:M26"/>
    <mergeCell ref="L24:M24"/>
    <mergeCell ref="H25:I25"/>
    <mergeCell ref="J25:K25"/>
    <mergeCell ref="Q24:S24"/>
    <mergeCell ref="T24:V24"/>
    <mergeCell ref="N13:Q13"/>
    <mergeCell ref="T30:V30"/>
    <mergeCell ref="Q31:S31"/>
    <mergeCell ref="T31:V31"/>
    <mergeCell ref="D41:G41"/>
    <mergeCell ref="B31:G31"/>
    <mergeCell ref="C36:I36"/>
    <mergeCell ref="H31:I31"/>
    <mergeCell ref="J31:K31"/>
    <mergeCell ref="L31:M31"/>
    <mergeCell ref="J36:L36"/>
    <mergeCell ref="G35:H35"/>
    <mergeCell ref="D40:E40"/>
    <mergeCell ref="G40:H40"/>
    <mergeCell ref="H41:L41"/>
    <mergeCell ref="H30:I30"/>
    <mergeCell ref="J30:K30"/>
    <mergeCell ref="L30:M30"/>
    <mergeCell ref="D38:G38"/>
    <mergeCell ref="M36:S36"/>
    <mergeCell ref="M41:S41"/>
    <mergeCell ref="Q30:S30"/>
    <mergeCell ref="D35:E35"/>
    <mergeCell ref="T25:V25"/>
    <mergeCell ref="Q26:S26"/>
    <mergeCell ref="T26:V26"/>
    <mergeCell ref="Q27:S27"/>
    <mergeCell ref="T27:V27"/>
    <mergeCell ref="Q28:S28"/>
    <mergeCell ref="T28:V28"/>
    <mergeCell ref="H29:I29"/>
    <mergeCell ref="J29:K29"/>
    <mergeCell ref="L29:M29"/>
    <mergeCell ref="H28:I28"/>
    <mergeCell ref="J28:K28"/>
    <mergeCell ref="L28:M28"/>
    <mergeCell ref="Q29:S29"/>
    <mergeCell ref="T29:V29"/>
    <mergeCell ref="Q25:S25"/>
    <mergeCell ref="Q22:S22"/>
    <mergeCell ref="T22:V22"/>
    <mergeCell ref="Q23:S23"/>
    <mergeCell ref="T23:V23"/>
    <mergeCell ref="H21:I21"/>
    <mergeCell ref="J21:K21"/>
    <mergeCell ref="L21:M21"/>
    <mergeCell ref="H20:I20"/>
    <mergeCell ref="J20:K20"/>
    <mergeCell ref="L20:M20"/>
    <mergeCell ref="Q20:S20"/>
    <mergeCell ref="T20:V20"/>
    <mergeCell ref="Q21:S21"/>
    <mergeCell ref="T21:V21"/>
    <mergeCell ref="H16:I16"/>
    <mergeCell ref="J16:K16"/>
    <mergeCell ref="L16:M16"/>
    <mergeCell ref="H18:I18"/>
    <mergeCell ref="J18:K18"/>
    <mergeCell ref="L18:M18"/>
    <mergeCell ref="H23:I23"/>
    <mergeCell ref="J23:K23"/>
    <mergeCell ref="L23:M23"/>
    <mergeCell ref="H22:I22"/>
    <mergeCell ref="J22:K22"/>
    <mergeCell ref="L22:M22"/>
    <mergeCell ref="Q17:S17"/>
    <mergeCell ref="T17:V17"/>
    <mergeCell ref="Q18:S18"/>
    <mergeCell ref="T18:V18"/>
    <mergeCell ref="Q19:S19"/>
    <mergeCell ref="T19:V19"/>
    <mergeCell ref="B19:G19"/>
    <mergeCell ref="H17:I17"/>
    <mergeCell ref="J17:K17"/>
    <mergeCell ref="L17:M17"/>
    <mergeCell ref="B20:G20"/>
    <mergeCell ref="H19:I19"/>
    <mergeCell ref="J19:K19"/>
    <mergeCell ref="L19:M19"/>
    <mergeCell ref="L25:M25"/>
    <mergeCell ref="B17:G17"/>
    <mergeCell ref="B18:G18"/>
    <mergeCell ref="B25:G25"/>
    <mergeCell ref="B22:G22"/>
    <mergeCell ref="B21:G21"/>
    <mergeCell ref="B23:G23"/>
    <mergeCell ref="B24:G24"/>
    <mergeCell ref="N16:P16"/>
    <mergeCell ref="E11:F11"/>
    <mergeCell ref="A11:C11"/>
    <mergeCell ref="A12:C14"/>
    <mergeCell ref="B16:G16"/>
    <mergeCell ref="R8:V8"/>
    <mergeCell ref="A5:D5"/>
    <mergeCell ref="A6:D6"/>
    <mergeCell ref="E5:F5"/>
    <mergeCell ref="E6:F6"/>
    <mergeCell ref="N8:Q8"/>
    <mergeCell ref="A8:D8"/>
    <mergeCell ref="D14:F14"/>
    <mergeCell ref="E10:F10"/>
    <mergeCell ref="N9:Q9"/>
    <mergeCell ref="R9:V9"/>
    <mergeCell ref="N10:Q10"/>
    <mergeCell ref="R10:V10"/>
    <mergeCell ref="H14:L14"/>
    <mergeCell ref="D13:F13"/>
    <mergeCell ref="G10:L10"/>
    <mergeCell ref="H13:L13"/>
    <mergeCell ref="Q16:S16"/>
    <mergeCell ref="T16:V16"/>
    <mergeCell ref="A10:C10"/>
    <mergeCell ref="D12:F12"/>
    <mergeCell ref="H11:L11"/>
    <mergeCell ref="H12:L12"/>
    <mergeCell ref="N11:Q11"/>
    <mergeCell ref="N12:Q12"/>
    <mergeCell ref="E9:L9"/>
    <mergeCell ref="R11:V11"/>
    <mergeCell ref="R12:V12"/>
  </mergeCells>
  <phoneticPr fontId="1"/>
  <pageMargins left="0.46" right="0.44" top="0.52" bottom="0.56000000000000005" header="0.3" footer="0.3"/>
  <pageSetup paperSize="9" scale="92"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2"/>
  <sheetViews>
    <sheetView view="pageBreakPreview" zoomScale="70" zoomScaleNormal="25" zoomScaleSheetLayoutView="70" workbookViewId="0">
      <selection activeCell="AW5" sqref="AW5"/>
    </sheetView>
  </sheetViews>
  <sheetFormatPr defaultColWidth="3.375" defaultRowHeight="27.75" customHeight="1"/>
  <cols>
    <col min="1" max="1" width="1.875" customWidth="1"/>
    <col min="2" max="2" width="3.375" customWidth="1"/>
    <col min="9" max="9" width="3.375" customWidth="1"/>
    <col min="15" max="15" width="3.375" customWidth="1"/>
    <col min="22" max="22" width="3.375" customWidth="1"/>
    <col min="28" max="29" width="1.875" style="13" customWidth="1"/>
    <col min="30" max="30" width="4.875" bestFit="1" customWidth="1"/>
    <col min="37" max="37" width="3.5" bestFit="1" customWidth="1"/>
    <col min="43" max="43" width="4.875" bestFit="1" customWidth="1"/>
    <col min="50" max="50" width="3.5" bestFit="1" customWidth="1"/>
    <col min="56" max="56" width="1.875" customWidth="1"/>
  </cols>
  <sheetData>
    <row r="1" spans="1:56" ht="18.75" customHeight="1">
      <c r="A1" s="27"/>
      <c r="AC1"/>
      <c r="BD1" s="13"/>
    </row>
    <row r="2" spans="1:56" ht="27.75" customHeight="1">
      <c r="B2" s="296">
        <v>1</v>
      </c>
      <c r="C2" s="297"/>
      <c r="D2" s="322"/>
      <c r="E2" s="290">
        <f>'データ入力シート '!F10</f>
        <v>0</v>
      </c>
      <c r="F2" s="291"/>
      <c r="G2" s="291"/>
      <c r="H2" s="291"/>
      <c r="I2" s="291"/>
      <c r="J2" s="291"/>
      <c r="K2" s="291"/>
      <c r="L2" s="291"/>
      <c r="M2" s="291"/>
      <c r="N2" s="291"/>
      <c r="O2" s="291"/>
      <c r="P2" s="291"/>
      <c r="Q2" s="291"/>
      <c r="R2" s="291"/>
      <c r="S2" s="291"/>
      <c r="T2" s="291"/>
      <c r="U2" s="291"/>
      <c r="V2" s="291"/>
      <c r="W2" s="291"/>
      <c r="X2" s="291"/>
      <c r="Y2" s="291"/>
      <c r="Z2" s="291"/>
      <c r="AA2" s="292"/>
      <c r="AB2" s="14"/>
      <c r="AC2"/>
      <c r="AD2" s="296">
        <v>2</v>
      </c>
      <c r="AE2" s="297"/>
      <c r="AF2" s="297"/>
      <c r="AG2" s="290"/>
      <c r="AH2" s="291"/>
      <c r="AI2" s="291"/>
      <c r="AJ2" s="291"/>
      <c r="AK2" s="291"/>
      <c r="AL2" s="291"/>
      <c r="AM2" s="291"/>
      <c r="AN2" s="291"/>
      <c r="AO2" s="291"/>
      <c r="AP2" s="291"/>
      <c r="AQ2" s="291"/>
      <c r="AR2" s="291"/>
      <c r="AS2" s="291"/>
      <c r="AT2" s="291"/>
      <c r="AU2" s="291"/>
      <c r="AV2" s="291"/>
      <c r="AW2" s="291"/>
      <c r="AX2" s="291"/>
      <c r="AY2" s="291"/>
      <c r="AZ2" s="291"/>
      <c r="BA2" s="291"/>
      <c r="BB2" s="291"/>
      <c r="BC2" s="292"/>
      <c r="BD2" s="14"/>
    </row>
    <row r="3" spans="1:56" ht="27.75" customHeight="1" thickBot="1">
      <c r="B3" s="298"/>
      <c r="C3" s="299"/>
      <c r="D3" s="323"/>
      <c r="E3" s="293"/>
      <c r="F3" s="294"/>
      <c r="G3" s="294"/>
      <c r="H3" s="294"/>
      <c r="I3" s="294"/>
      <c r="J3" s="294"/>
      <c r="K3" s="294"/>
      <c r="L3" s="294"/>
      <c r="M3" s="294"/>
      <c r="N3" s="294"/>
      <c r="O3" s="294"/>
      <c r="P3" s="294"/>
      <c r="Q3" s="294"/>
      <c r="R3" s="294"/>
      <c r="S3" s="294"/>
      <c r="T3" s="294"/>
      <c r="U3" s="294"/>
      <c r="V3" s="294"/>
      <c r="W3" s="294"/>
      <c r="X3" s="294"/>
      <c r="Y3" s="294"/>
      <c r="Z3" s="294"/>
      <c r="AA3" s="295"/>
      <c r="AB3" s="14"/>
      <c r="AC3"/>
      <c r="AD3" s="298"/>
      <c r="AE3" s="299"/>
      <c r="AF3" s="299"/>
      <c r="AG3" s="293"/>
      <c r="AH3" s="294"/>
      <c r="AI3" s="294"/>
      <c r="AJ3" s="294"/>
      <c r="AK3" s="294"/>
      <c r="AL3" s="294"/>
      <c r="AM3" s="294"/>
      <c r="AN3" s="294"/>
      <c r="AO3" s="294"/>
      <c r="AP3" s="294"/>
      <c r="AQ3" s="294"/>
      <c r="AR3" s="294"/>
      <c r="AS3" s="294"/>
      <c r="AT3" s="294"/>
      <c r="AU3" s="294"/>
      <c r="AV3" s="294"/>
      <c r="AW3" s="294"/>
      <c r="AX3" s="294"/>
      <c r="AY3" s="294"/>
      <c r="AZ3" s="294"/>
      <c r="BA3" s="294"/>
      <c r="BB3" s="294"/>
      <c r="BC3" s="295"/>
      <c r="BD3" s="14"/>
    </row>
    <row r="4" spans="1:56" ht="27.75" customHeight="1">
      <c r="B4" s="15"/>
      <c r="C4" s="13"/>
      <c r="D4" s="13"/>
      <c r="E4" s="13"/>
      <c r="F4" s="13"/>
      <c r="G4" s="13"/>
      <c r="H4" s="13"/>
      <c r="I4" s="13"/>
      <c r="J4" s="13"/>
      <c r="K4" s="13"/>
      <c r="L4" s="13"/>
      <c r="M4" s="13"/>
      <c r="N4" s="13"/>
      <c r="O4" s="13"/>
      <c r="P4" s="13"/>
      <c r="Q4" s="13"/>
      <c r="R4" s="13"/>
      <c r="S4" s="13"/>
      <c r="T4" s="13"/>
      <c r="U4" s="13"/>
      <c r="V4" s="13"/>
      <c r="W4" s="13"/>
      <c r="X4" s="13"/>
      <c r="Y4" s="13"/>
      <c r="Z4" s="13"/>
      <c r="AA4" s="16"/>
      <c r="AC4"/>
      <c r="AD4" s="15"/>
      <c r="AE4" s="13"/>
      <c r="AF4" s="13"/>
      <c r="AG4" s="13"/>
      <c r="AH4" s="13"/>
      <c r="AI4" s="13"/>
      <c r="AJ4" s="13"/>
      <c r="AK4" s="13"/>
      <c r="AL4" s="13"/>
      <c r="AM4" s="13"/>
      <c r="AN4" s="13"/>
      <c r="AO4" s="13"/>
      <c r="AP4" s="13"/>
      <c r="AQ4" s="13"/>
      <c r="AR4" s="13"/>
      <c r="AS4" s="13"/>
      <c r="AT4" s="13"/>
      <c r="AU4" s="13"/>
      <c r="AV4" s="13"/>
      <c r="AW4" s="13"/>
      <c r="AX4" s="13"/>
      <c r="AY4" s="13"/>
      <c r="AZ4" s="13"/>
      <c r="BA4" s="13"/>
      <c r="BB4" s="13"/>
      <c r="BC4" s="16"/>
      <c r="BD4" s="13"/>
    </row>
    <row r="5" spans="1:56" ht="27.75" customHeight="1">
      <c r="B5" s="324" t="s">
        <v>0</v>
      </c>
      <c r="C5" s="325"/>
      <c r="D5" s="325"/>
      <c r="E5" s="326"/>
      <c r="F5" s="327">
        <f>参加申込書!A6</f>
        <v>0</v>
      </c>
      <c r="G5" s="328"/>
      <c r="H5" s="328"/>
      <c r="I5" s="329"/>
      <c r="J5" s="324" t="s">
        <v>298</v>
      </c>
      <c r="K5" s="325"/>
      <c r="L5" s="326"/>
      <c r="M5" s="327" t="str">
        <f>参加申込書!E6</f>
        <v>Ａ</v>
      </c>
      <c r="N5" s="328"/>
      <c r="O5" s="329"/>
      <c r="P5" s="13"/>
      <c r="Q5" s="13"/>
      <c r="R5" s="13"/>
      <c r="S5" s="13"/>
      <c r="T5" s="13"/>
      <c r="U5" s="13"/>
      <c r="V5" s="13"/>
      <c r="W5" s="13"/>
      <c r="X5" s="13"/>
      <c r="Y5" s="13"/>
      <c r="Z5" s="13"/>
      <c r="AA5" s="16"/>
      <c r="AC5"/>
      <c r="AD5" s="309" t="s">
        <v>0</v>
      </c>
      <c r="AE5" s="309"/>
      <c r="AF5" s="309"/>
      <c r="AG5" s="309"/>
      <c r="AH5" s="310"/>
      <c r="AI5" s="310"/>
      <c r="AJ5" s="310"/>
      <c r="AK5" s="310"/>
      <c r="AL5" s="309" t="s">
        <v>298</v>
      </c>
      <c r="AM5" s="309"/>
      <c r="AN5" s="309"/>
      <c r="AO5" s="310"/>
      <c r="AP5" s="310"/>
      <c r="AQ5" s="310"/>
      <c r="AR5" s="13"/>
      <c r="AS5" s="13"/>
      <c r="AT5" s="13"/>
      <c r="AU5" s="13"/>
      <c r="AV5" s="13"/>
      <c r="AW5" s="13"/>
      <c r="AX5" s="13"/>
      <c r="AY5" s="13"/>
      <c r="AZ5" s="13"/>
      <c r="BA5" s="13"/>
      <c r="BB5" s="13"/>
      <c r="BC5" s="16"/>
      <c r="BD5" s="13"/>
    </row>
    <row r="6" spans="1:56" ht="27.75" customHeight="1" thickBot="1">
      <c r="B6" s="15"/>
      <c r="C6" s="13"/>
      <c r="D6" s="13"/>
      <c r="E6" s="13"/>
      <c r="F6" s="13"/>
      <c r="G6" s="13"/>
      <c r="H6" s="13"/>
      <c r="I6" s="13"/>
      <c r="J6" s="13"/>
      <c r="K6" s="13"/>
      <c r="L6" s="13"/>
      <c r="M6" s="13"/>
      <c r="N6" s="13"/>
      <c r="O6" s="13"/>
      <c r="P6" s="13"/>
      <c r="Q6" s="13"/>
      <c r="R6" s="13"/>
      <c r="S6" s="13"/>
      <c r="T6" s="13"/>
      <c r="U6" s="13"/>
      <c r="V6" s="13"/>
      <c r="W6" s="13"/>
      <c r="X6" s="13"/>
      <c r="Y6" s="13"/>
      <c r="Z6" s="13"/>
      <c r="AA6" s="16"/>
      <c r="AC6"/>
      <c r="AD6" s="15"/>
      <c r="AE6" s="13"/>
      <c r="AF6" s="13"/>
      <c r="AG6" s="13"/>
      <c r="AH6" s="13"/>
      <c r="AI6" s="13"/>
      <c r="AJ6" s="13"/>
      <c r="AK6" s="13"/>
      <c r="AL6" s="13"/>
      <c r="AM6" s="13"/>
      <c r="AN6" s="13"/>
      <c r="AO6" s="13"/>
      <c r="AP6" s="13"/>
      <c r="AQ6" s="13"/>
      <c r="AR6" s="13"/>
      <c r="AS6" s="13"/>
      <c r="AT6" s="13"/>
      <c r="AU6" s="13"/>
      <c r="AV6" s="13"/>
      <c r="AW6" s="13"/>
      <c r="AX6" s="13"/>
      <c r="AY6" s="13"/>
      <c r="AZ6" s="13"/>
      <c r="BA6" s="13"/>
      <c r="BB6" s="13"/>
      <c r="BC6" s="16"/>
      <c r="BD6" s="13"/>
    </row>
    <row r="7" spans="1:56" ht="27.75" customHeight="1" thickBot="1">
      <c r="B7" s="284" t="s">
        <v>38</v>
      </c>
      <c r="C7" s="285"/>
      <c r="D7" s="286"/>
      <c r="E7" s="283">
        <f>IF(参加申込書!R9="","",参加申込書!R9)</f>
        <v>0</v>
      </c>
      <c r="F7" s="283"/>
      <c r="G7" s="283"/>
      <c r="H7" s="283"/>
      <c r="I7" s="283"/>
      <c r="J7" s="283"/>
      <c r="K7" s="283"/>
      <c r="L7" s="283"/>
      <c r="M7" s="13"/>
      <c r="N7" s="13"/>
      <c r="O7" s="287" t="s">
        <v>35</v>
      </c>
      <c r="P7" s="285"/>
      <c r="Q7" s="286"/>
      <c r="R7" s="283">
        <f>IF(参加申込書!H11="","",参加申込書!H11)</f>
        <v>0</v>
      </c>
      <c r="S7" s="283"/>
      <c r="T7" s="283"/>
      <c r="U7" s="283"/>
      <c r="V7" s="283"/>
      <c r="W7" s="283"/>
      <c r="X7" s="283"/>
      <c r="Y7" s="283"/>
      <c r="Z7" s="13"/>
      <c r="AA7" s="16"/>
      <c r="AC7"/>
      <c r="AD7" s="284" t="s">
        <v>38</v>
      </c>
      <c r="AE7" s="285"/>
      <c r="AF7" s="286"/>
      <c r="AG7" s="283"/>
      <c r="AH7" s="283"/>
      <c r="AI7" s="283"/>
      <c r="AJ7" s="283"/>
      <c r="AK7" s="283"/>
      <c r="AL7" s="283"/>
      <c r="AM7" s="283"/>
      <c r="AN7" s="283"/>
      <c r="AO7" s="13"/>
      <c r="AP7" s="13"/>
      <c r="AQ7" s="287" t="s">
        <v>35</v>
      </c>
      <c r="AR7" s="285"/>
      <c r="AS7" s="286"/>
      <c r="AT7" s="283"/>
      <c r="AU7" s="283"/>
      <c r="AV7" s="283"/>
      <c r="AW7" s="283"/>
      <c r="AX7" s="283"/>
      <c r="AY7" s="283"/>
      <c r="AZ7" s="283"/>
      <c r="BA7" s="283"/>
      <c r="BB7" s="13"/>
      <c r="BC7" s="16"/>
      <c r="BD7" s="13"/>
    </row>
    <row r="8" spans="1:56" ht="27.75" customHeight="1" thickBot="1">
      <c r="B8" s="284" t="s">
        <v>39</v>
      </c>
      <c r="C8" s="285"/>
      <c r="D8" s="286"/>
      <c r="E8" s="283">
        <f>'データ入力シート '!F22</f>
        <v>0</v>
      </c>
      <c r="F8" s="283"/>
      <c r="G8" s="283"/>
      <c r="H8" s="283"/>
      <c r="I8" s="283"/>
      <c r="J8" s="283"/>
      <c r="K8" s="283"/>
      <c r="L8" s="283"/>
      <c r="M8" s="13"/>
      <c r="N8" s="13"/>
      <c r="O8" s="287" t="s">
        <v>40</v>
      </c>
      <c r="P8" s="285"/>
      <c r="Q8" s="286"/>
      <c r="R8" s="283">
        <f>'データ入力シート '!F24</f>
        <v>0</v>
      </c>
      <c r="S8" s="283"/>
      <c r="T8" s="283"/>
      <c r="U8" s="283"/>
      <c r="V8" s="283"/>
      <c r="W8" s="283"/>
      <c r="X8" s="283"/>
      <c r="Y8" s="283"/>
      <c r="Z8" s="13"/>
      <c r="AA8" s="16"/>
      <c r="AC8"/>
      <c r="AD8" s="284" t="s">
        <v>39</v>
      </c>
      <c r="AE8" s="285"/>
      <c r="AF8" s="286"/>
      <c r="AG8" s="283"/>
      <c r="AH8" s="283"/>
      <c r="AI8" s="283"/>
      <c r="AJ8" s="283"/>
      <c r="AK8" s="283"/>
      <c r="AL8" s="283"/>
      <c r="AM8" s="283"/>
      <c r="AN8" s="283"/>
      <c r="AO8" s="13"/>
      <c r="AP8" s="13"/>
      <c r="AQ8" s="287" t="s">
        <v>40</v>
      </c>
      <c r="AR8" s="285"/>
      <c r="AS8" s="286"/>
      <c r="AT8" s="283"/>
      <c r="AU8" s="283"/>
      <c r="AV8" s="283"/>
      <c r="AW8" s="283"/>
      <c r="AX8" s="283"/>
      <c r="AY8" s="283"/>
      <c r="AZ8" s="283"/>
      <c r="BA8" s="283"/>
      <c r="BB8" s="13"/>
      <c r="BC8" s="16"/>
      <c r="BD8" s="13"/>
    </row>
    <row r="9" spans="1:56" ht="27.75" customHeight="1">
      <c r="B9" s="17"/>
      <c r="C9" s="18"/>
      <c r="D9" s="18"/>
      <c r="E9" s="18"/>
      <c r="F9" s="18"/>
      <c r="G9" s="18"/>
      <c r="H9" s="18"/>
      <c r="I9" s="13"/>
      <c r="J9" s="13"/>
      <c r="K9" s="13"/>
      <c r="L9" s="13"/>
      <c r="M9" s="13"/>
      <c r="N9" s="13"/>
      <c r="O9" s="13"/>
      <c r="P9" s="13"/>
      <c r="Q9" s="13"/>
      <c r="R9" s="19"/>
      <c r="S9" s="19"/>
      <c r="T9" s="19"/>
      <c r="U9" s="19"/>
      <c r="V9" s="19"/>
      <c r="W9" s="19"/>
      <c r="X9" s="19"/>
      <c r="Y9" s="19"/>
      <c r="Z9" s="13"/>
      <c r="AA9" s="16"/>
      <c r="AC9"/>
      <c r="AD9" s="17"/>
      <c r="AE9" s="18"/>
      <c r="AF9" s="18"/>
      <c r="AG9" s="18"/>
      <c r="AH9" s="18"/>
      <c r="AI9" s="18"/>
      <c r="AJ9" s="18"/>
      <c r="AK9" s="13"/>
      <c r="AL9" s="13"/>
      <c r="AM9" s="13"/>
      <c r="AN9" s="13"/>
      <c r="AO9" s="13"/>
      <c r="AP9" s="13"/>
      <c r="AQ9" s="13"/>
      <c r="AR9" s="13"/>
      <c r="AS9" s="13"/>
      <c r="AT9" s="19"/>
      <c r="AU9" s="19"/>
      <c r="AV9" s="19"/>
      <c r="AW9" s="19"/>
      <c r="AX9" s="19"/>
      <c r="AY9" s="19"/>
      <c r="AZ9" s="19"/>
      <c r="BA9" s="19"/>
      <c r="BB9" s="13"/>
      <c r="BC9" s="16"/>
      <c r="BD9" s="13"/>
    </row>
    <row r="10" spans="1:56" ht="27.75" customHeight="1">
      <c r="B10" s="20" t="s">
        <v>29</v>
      </c>
      <c r="C10" s="288" t="s">
        <v>30</v>
      </c>
      <c r="D10" s="288"/>
      <c r="E10" s="288"/>
      <c r="F10" s="288"/>
      <c r="G10" s="288"/>
      <c r="H10" s="288"/>
      <c r="I10" s="21" t="s">
        <v>31</v>
      </c>
      <c r="J10" s="288" t="s">
        <v>32</v>
      </c>
      <c r="K10" s="288"/>
      <c r="L10" s="288" t="s">
        <v>33</v>
      </c>
      <c r="M10" s="288"/>
      <c r="N10" s="289"/>
      <c r="O10" s="22">
        <v>11</v>
      </c>
      <c r="P10" s="277">
        <f>IF(参加申込書!B24="","",参加申込書!B24)</f>
        <v>0</v>
      </c>
      <c r="Q10" s="277"/>
      <c r="R10" s="277"/>
      <c r="S10" s="277"/>
      <c r="T10" s="277"/>
      <c r="U10" s="277"/>
      <c r="V10" s="23">
        <f>参加申込書!J24</f>
        <v>0</v>
      </c>
      <c r="W10" s="275">
        <f>参加申込書!L24</f>
        <v>0</v>
      </c>
      <c r="X10" s="275"/>
      <c r="Y10" s="276">
        <f>参加申込書!Q24</f>
        <v>0</v>
      </c>
      <c r="Z10" s="276"/>
      <c r="AA10" s="282"/>
      <c r="AB10" s="24"/>
      <c r="AC10"/>
      <c r="AD10" s="20" t="s">
        <v>29</v>
      </c>
      <c r="AE10" s="288" t="s">
        <v>30</v>
      </c>
      <c r="AF10" s="288"/>
      <c r="AG10" s="288"/>
      <c r="AH10" s="288"/>
      <c r="AI10" s="288"/>
      <c r="AJ10" s="288"/>
      <c r="AK10" s="21" t="s">
        <v>31</v>
      </c>
      <c r="AL10" s="288" t="s">
        <v>32</v>
      </c>
      <c r="AM10" s="288"/>
      <c r="AN10" s="288" t="s">
        <v>33</v>
      </c>
      <c r="AO10" s="288"/>
      <c r="AP10" s="289"/>
      <c r="AQ10" s="22">
        <v>11</v>
      </c>
      <c r="AR10" s="277"/>
      <c r="AS10" s="277"/>
      <c r="AT10" s="277"/>
      <c r="AU10" s="277"/>
      <c r="AV10" s="277"/>
      <c r="AW10" s="277"/>
      <c r="AX10" s="23"/>
      <c r="AY10" s="275"/>
      <c r="AZ10" s="275"/>
      <c r="BA10" s="273"/>
      <c r="BB10" s="273"/>
      <c r="BC10" s="274"/>
      <c r="BD10" s="24"/>
    </row>
    <row r="11" spans="1:56" ht="27.75" customHeight="1">
      <c r="B11" s="25">
        <v>4</v>
      </c>
      <c r="C11" s="277">
        <f>IF(参加申込書!B17="","",参加申込書!B17)</f>
        <v>0</v>
      </c>
      <c r="D11" s="277"/>
      <c r="E11" s="277"/>
      <c r="F11" s="277"/>
      <c r="G11" s="277"/>
      <c r="H11" s="277"/>
      <c r="I11" s="23">
        <f>'データ入力シート '!G33</f>
        <v>0</v>
      </c>
      <c r="J11" s="275">
        <f>IF(参加申込書!L17="","",参加申込書!L17)</f>
        <v>0</v>
      </c>
      <c r="K11" s="275">
        <f>IF(参加申込書!L17="","",参加申込書!L17)</f>
        <v>0</v>
      </c>
      <c r="L11" s="276">
        <f>参加申込書!Q17</f>
        <v>0</v>
      </c>
      <c r="M11" s="276"/>
      <c r="N11" s="276"/>
      <c r="O11" s="22">
        <v>12</v>
      </c>
      <c r="P11" s="277">
        <f>IF(参加申込書!B25="","",参加申込書!B25)</f>
        <v>0</v>
      </c>
      <c r="Q11" s="277"/>
      <c r="R11" s="277"/>
      <c r="S11" s="277"/>
      <c r="T11" s="277"/>
      <c r="U11" s="277"/>
      <c r="V11" s="32">
        <f>参加申込書!J25</f>
        <v>0</v>
      </c>
      <c r="W11" s="275">
        <f>参加申込書!L25</f>
        <v>0</v>
      </c>
      <c r="X11" s="275"/>
      <c r="Y11" s="276">
        <f>参加申込書!Q25</f>
        <v>0</v>
      </c>
      <c r="Z11" s="276"/>
      <c r="AA11" s="282"/>
      <c r="AB11" s="24"/>
      <c r="AC11"/>
      <c r="AD11" s="25">
        <v>4</v>
      </c>
      <c r="AE11" s="277"/>
      <c r="AF11" s="277"/>
      <c r="AG11" s="277"/>
      <c r="AH11" s="277"/>
      <c r="AI11" s="277"/>
      <c r="AJ11" s="277"/>
      <c r="AK11" s="23"/>
      <c r="AL11" s="275"/>
      <c r="AM11" s="275"/>
      <c r="AN11" s="273"/>
      <c r="AO11" s="273"/>
      <c r="AP11" s="273"/>
      <c r="AQ11" s="22">
        <v>12</v>
      </c>
      <c r="AR11" s="277"/>
      <c r="AS11" s="277"/>
      <c r="AT11" s="277"/>
      <c r="AU11" s="277"/>
      <c r="AV11" s="277"/>
      <c r="AW11" s="277"/>
      <c r="AX11" s="23"/>
      <c r="AY11" s="275"/>
      <c r="AZ11" s="275"/>
      <c r="BA11" s="273"/>
      <c r="BB11" s="273"/>
      <c r="BC11" s="274"/>
      <c r="BD11" s="24"/>
    </row>
    <row r="12" spans="1:56" ht="27.75" customHeight="1">
      <c r="B12" s="26">
        <v>5</v>
      </c>
      <c r="C12" s="277">
        <f>IF(参加申込書!B18="","",参加申込書!B18)</f>
        <v>0</v>
      </c>
      <c r="D12" s="277"/>
      <c r="E12" s="277"/>
      <c r="F12" s="277"/>
      <c r="G12" s="277"/>
      <c r="H12" s="277"/>
      <c r="I12" s="32">
        <f>'データ入力シート '!G34</f>
        <v>0</v>
      </c>
      <c r="J12" s="275">
        <f>IF(参加申込書!L18="","",参加申込書!L18)</f>
        <v>0</v>
      </c>
      <c r="K12" s="275">
        <f>IF(参加申込書!L18="","",参加申込書!L18)</f>
        <v>0</v>
      </c>
      <c r="L12" s="276">
        <f>参加申込書!Q18</f>
        <v>0</v>
      </c>
      <c r="M12" s="276"/>
      <c r="N12" s="276"/>
      <c r="O12" s="22">
        <v>13</v>
      </c>
      <c r="P12" s="277">
        <f>IF(参加申込書!B26="","",参加申込書!B26)</f>
        <v>0</v>
      </c>
      <c r="Q12" s="277"/>
      <c r="R12" s="277"/>
      <c r="S12" s="277"/>
      <c r="T12" s="277"/>
      <c r="U12" s="277"/>
      <c r="V12" s="32">
        <f>参加申込書!J26</f>
        <v>0</v>
      </c>
      <c r="W12" s="275">
        <f>参加申込書!L26</f>
        <v>0</v>
      </c>
      <c r="X12" s="275"/>
      <c r="Y12" s="276">
        <f>参加申込書!Q26</f>
        <v>0</v>
      </c>
      <c r="Z12" s="276"/>
      <c r="AA12" s="282"/>
      <c r="AB12" s="24"/>
      <c r="AC12"/>
      <c r="AD12" s="26">
        <v>5</v>
      </c>
      <c r="AE12" s="277"/>
      <c r="AF12" s="277"/>
      <c r="AG12" s="277"/>
      <c r="AH12" s="277"/>
      <c r="AI12" s="277"/>
      <c r="AJ12" s="277"/>
      <c r="AK12" s="23"/>
      <c r="AL12" s="275"/>
      <c r="AM12" s="275"/>
      <c r="AN12" s="273"/>
      <c r="AO12" s="273"/>
      <c r="AP12" s="273"/>
      <c r="AQ12" s="22">
        <v>13</v>
      </c>
      <c r="AR12" s="277"/>
      <c r="AS12" s="277"/>
      <c r="AT12" s="277"/>
      <c r="AU12" s="277"/>
      <c r="AV12" s="277"/>
      <c r="AW12" s="277"/>
      <c r="AX12" s="23"/>
      <c r="AY12" s="275"/>
      <c r="AZ12" s="275"/>
      <c r="BA12" s="273"/>
      <c r="BB12" s="273"/>
      <c r="BC12" s="274"/>
      <c r="BD12" s="24"/>
    </row>
    <row r="13" spans="1:56" ht="27.75" customHeight="1">
      <c r="B13" s="26">
        <v>6</v>
      </c>
      <c r="C13" s="277">
        <f>IF(参加申込書!B19="","",参加申込書!B19)</f>
        <v>0</v>
      </c>
      <c r="D13" s="277"/>
      <c r="E13" s="277"/>
      <c r="F13" s="277"/>
      <c r="G13" s="277"/>
      <c r="H13" s="277"/>
      <c r="I13" s="32">
        <f>'データ入力シート '!G35</f>
        <v>0</v>
      </c>
      <c r="J13" s="275">
        <f>IF(参加申込書!L19="","",参加申込書!L19)</f>
        <v>0</v>
      </c>
      <c r="K13" s="275">
        <f>IF(参加申込書!L19="","",参加申込書!L19)</f>
        <v>0</v>
      </c>
      <c r="L13" s="276">
        <f>参加申込書!Q19</f>
        <v>0</v>
      </c>
      <c r="M13" s="276"/>
      <c r="N13" s="276"/>
      <c r="O13" s="22">
        <v>14</v>
      </c>
      <c r="P13" s="277">
        <f>IF(参加申込書!B27="","",参加申込書!B27)</f>
        <v>0</v>
      </c>
      <c r="Q13" s="277"/>
      <c r="R13" s="277"/>
      <c r="S13" s="277"/>
      <c r="T13" s="277"/>
      <c r="U13" s="277"/>
      <c r="V13" s="32">
        <f>参加申込書!J27</f>
        <v>0</v>
      </c>
      <c r="W13" s="275">
        <f>参加申込書!L27</f>
        <v>0</v>
      </c>
      <c r="X13" s="275"/>
      <c r="Y13" s="276">
        <f>参加申込書!Q27</f>
        <v>0</v>
      </c>
      <c r="Z13" s="276"/>
      <c r="AA13" s="282"/>
      <c r="AB13" s="24"/>
      <c r="AC13"/>
      <c r="AD13" s="26">
        <v>6</v>
      </c>
      <c r="AE13" s="277"/>
      <c r="AF13" s="277"/>
      <c r="AG13" s="277"/>
      <c r="AH13" s="277"/>
      <c r="AI13" s="277"/>
      <c r="AJ13" s="277"/>
      <c r="AK13" s="23"/>
      <c r="AL13" s="275"/>
      <c r="AM13" s="275"/>
      <c r="AN13" s="273"/>
      <c r="AO13" s="273"/>
      <c r="AP13" s="273"/>
      <c r="AQ13" s="22">
        <v>14</v>
      </c>
      <c r="AR13" s="277"/>
      <c r="AS13" s="277"/>
      <c r="AT13" s="277"/>
      <c r="AU13" s="277"/>
      <c r="AV13" s="277"/>
      <c r="AW13" s="277"/>
      <c r="AX13" s="23"/>
      <c r="AY13" s="275"/>
      <c r="AZ13" s="275"/>
      <c r="BA13" s="273"/>
      <c r="BB13" s="273"/>
      <c r="BC13" s="274"/>
      <c r="BD13" s="24"/>
    </row>
    <row r="14" spans="1:56" ht="27.75" customHeight="1">
      <c r="B14" s="26">
        <v>7</v>
      </c>
      <c r="C14" s="277">
        <f>IF(参加申込書!B20="","",参加申込書!B20)</f>
        <v>0</v>
      </c>
      <c r="D14" s="277"/>
      <c r="E14" s="277"/>
      <c r="F14" s="277"/>
      <c r="G14" s="277"/>
      <c r="H14" s="277"/>
      <c r="I14" s="32">
        <f>'データ入力シート '!G36</f>
        <v>0</v>
      </c>
      <c r="J14" s="275">
        <f>IF(参加申込書!L20="","",参加申込書!L20)</f>
        <v>0</v>
      </c>
      <c r="K14" s="275">
        <f>IF(参加申込書!L20="","",参加申込書!L20)</f>
        <v>0</v>
      </c>
      <c r="L14" s="276">
        <f>参加申込書!Q20</f>
        <v>0</v>
      </c>
      <c r="M14" s="276"/>
      <c r="N14" s="276"/>
      <c r="O14" s="22">
        <v>15</v>
      </c>
      <c r="P14" s="277">
        <f>IF(参加申込書!B28="","",参加申込書!B28)</f>
        <v>0</v>
      </c>
      <c r="Q14" s="277"/>
      <c r="R14" s="277"/>
      <c r="S14" s="277"/>
      <c r="T14" s="277"/>
      <c r="U14" s="277"/>
      <c r="V14" s="32">
        <f>参加申込書!J28</f>
        <v>0</v>
      </c>
      <c r="W14" s="275">
        <f>参加申込書!L28</f>
        <v>0</v>
      </c>
      <c r="X14" s="275"/>
      <c r="Y14" s="276">
        <f>参加申込書!Q28</f>
        <v>0</v>
      </c>
      <c r="Z14" s="276"/>
      <c r="AA14" s="282"/>
      <c r="AB14" s="24"/>
      <c r="AC14"/>
      <c r="AD14" s="26">
        <v>7</v>
      </c>
      <c r="AE14" s="277"/>
      <c r="AF14" s="277"/>
      <c r="AG14" s="277"/>
      <c r="AH14" s="277"/>
      <c r="AI14" s="277"/>
      <c r="AJ14" s="277"/>
      <c r="AK14" s="23"/>
      <c r="AL14" s="275"/>
      <c r="AM14" s="275"/>
      <c r="AN14" s="273"/>
      <c r="AO14" s="273"/>
      <c r="AP14" s="273"/>
      <c r="AQ14" s="22">
        <v>15</v>
      </c>
      <c r="AR14" s="277"/>
      <c r="AS14" s="277"/>
      <c r="AT14" s="277"/>
      <c r="AU14" s="277"/>
      <c r="AV14" s="277"/>
      <c r="AW14" s="277"/>
      <c r="AX14" s="23"/>
      <c r="AY14" s="275"/>
      <c r="AZ14" s="275"/>
      <c r="BA14" s="273"/>
      <c r="BB14" s="273"/>
      <c r="BC14" s="274"/>
      <c r="BD14" s="24"/>
    </row>
    <row r="15" spans="1:56" ht="27.75" customHeight="1">
      <c r="B15" s="26">
        <v>8</v>
      </c>
      <c r="C15" s="277">
        <f>IF(参加申込書!B21="","",参加申込書!B21)</f>
        <v>0</v>
      </c>
      <c r="D15" s="277"/>
      <c r="E15" s="277"/>
      <c r="F15" s="277"/>
      <c r="G15" s="277"/>
      <c r="H15" s="277"/>
      <c r="I15" s="32">
        <f>'データ入力シート '!G37</f>
        <v>0</v>
      </c>
      <c r="J15" s="275">
        <f>IF(参加申込書!L21="","",参加申込書!L21)</f>
        <v>0</v>
      </c>
      <c r="K15" s="275">
        <f>IF(参加申込書!L21="","",参加申込書!L21)</f>
        <v>0</v>
      </c>
      <c r="L15" s="276">
        <f>参加申込書!Q21</f>
        <v>0</v>
      </c>
      <c r="M15" s="276"/>
      <c r="N15" s="276"/>
      <c r="O15" s="22">
        <v>16</v>
      </c>
      <c r="P15" s="277">
        <f>IF(参加申込書!B29="","",参加申込書!B29)</f>
        <v>0</v>
      </c>
      <c r="Q15" s="277"/>
      <c r="R15" s="277"/>
      <c r="S15" s="277"/>
      <c r="T15" s="277"/>
      <c r="U15" s="277"/>
      <c r="V15" s="32">
        <f>参加申込書!J29</f>
        <v>0</v>
      </c>
      <c r="W15" s="275">
        <f>参加申込書!L29</f>
        <v>0</v>
      </c>
      <c r="X15" s="275"/>
      <c r="Y15" s="276">
        <f>参加申込書!Q29</f>
        <v>0</v>
      </c>
      <c r="Z15" s="276"/>
      <c r="AA15" s="282"/>
      <c r="AB15" s="24"/>
      <c r="AC15"/>
      <c r="AD15" s="26">
        <v>8</v>
      </c>
      <c r="AE15" s="277"/>
      <c r="AF15" s="277"/>
      <c r="AG15" s="277"/>
      <c r="AH15" s="277"/>
      <c r="AI15" s="277"/>
      <c r="AJ15" s="277"/>
      <c r="AK15" s="23"/>
      <c r="AL15" s="275"/>
      <c r="AM15" s="275"/>
      <c r="AN15" s="273"/>
      <c r="AO15" s="273"/>
      <c r="AP15" s="273"/>
      <c r="AQ15" s="22">
        <v>16</v>
      </c>
      <c r="AR15" s="277"/>
      <c r="AS15" s="277"/>
      <c r="AT15" s="277"/>
      <c r="AU15" s="277"/>
      <c r="AV15" s="277"/>
      <c r="AW15" s="277"/>
      <c r="AX15" s="23"/>
      <c r="AY15" s="275"/>
      <c r="AZ15" s="275"/>
      <c r="BA15" s="273"/>
      <c r="BB15" s="273"/>
      <c r="BC15" s="274"/>
      <c r="BD15" s="24"/>
    </row>
    <row r="16" spans="1:56" ht="27.75" customHeight="1">
      <c r="B16" s="26">
        <v>9</v>
      </c>
      <c r="C16" s="277">
        <f>IF(参加申込書!B22="","",参加申込書!B22)</f>
        <v>0</v>
      </c>
      <c r="D16" s="277"/>
      <c r="E16" s="277"/>
      <c r="F16" s="277"/>
      <c r="G16" s="277"/>
      <c r="H16" s="277"/>
      <c r="I16" s="32">
        <f>'データ入力シート '!G38</f>
        <v>0</v>
      </c>
      <c r="J16" s="275">
        <f>IF(参加申込書!L22="","",参加申込書!L22)</f>
        <v>0</v>
      </c>
      <c r="K16" s="275">
        <f>IF(参加申込書!L22="","",参加申込書!L22)</f>
        <v>0</v>
      </c>
      <c r="L16" s="276">
        <f>参加申込書!Q22</f>
        <v>0</v>
      </c>
      <c r="M16" s="276"/>
      <c r="N16" s="276"/>
      <c r="O16" s="22">
        <v>17</v>
      </c>
      <c r="P16" s="277">
        <f>IF(参加申込書!B30="","",参加申込書!B30)</f>
        <v>0</v>
      </c>
      <c r="Q16" s="277"/>
      <c r="R16" s="277"/>
      <c r="S16" s="277"/>
      <c r="T16" s="277"/>
      <c r="U16" s="277"/>
      <c r="V16" s="32">
        <f>参加申込書!J30</f>
        <v>0</v>
      </c>
      <c r="W16" s="275">
        <f>参加申込書!L30</f>
        <v>0</v>
      </c>
      <c r="X16" s="275"/>
      <c r="Y16" s="276">
        <f>参加申込書!Q30</f>
        <v>0</v>
      </c>
      <c r="Z16" s="276"/>
      <c r="AA16" s="282"/>
      <c r="AB16" s="24"/>
      <c r="AC16"/>
      <c r="AD16" s="26">
        <v>9</v>
      </c>
      <c r="AE16" s="277"/>
      <c r="AF16" s="277"/>
      <c r="AG16" s="277"/>
      <c r="AH16" s="277"/>
      <c r="AI16" s="277"/>
      <c r="AJ16" s="277"/>
      <c r="AK16" s="23"/>
      <c r="AL16" s="275"/>
      <c r="AM16" s="275"/>
      <c r="AN16" s="273"/>
      <c r="AO16" s="273"/>
      <c r="AP16" s="273"/>
      <c r="AQ16" s="22">
        <v>17</v>
      </c>
      <c r="AR16" s="277"/>
      <c r="AS16" s="277"/>
      <c r="AT16" s="277"/>
      <c r="AU16" s="277"/>
      <c r="AV16" s="277"/>
      <c r="AW16" s="277"/>
      <c r="AX16" s="23"/>
      <c r="AY16" s="275"/>
      <c r="AZ16" s="275"/>
      <c r="BA16" s="273"/>
      <c r="BB16" s="273"/>
      <c r="BC16" s="274"/>
      <c r="BD16" s="24"/>
    </row>
    <row r="17" spans="2:56" ht="27.75" customHeight="1">
      <c r="B17" s="28">
        <v>10</v>
      </c>
      <c r="C17" s="279">
        <f>IF(参加申込書!B23="","",参加申込書!B23)</f>
        <v>0</v>
      </c>
      <c r="D17" s="279"/>
      <c r="E17" s="279"/>
      <c r="F17" s="279"/>
      <c r="G17" s="279"/>
      <c r="H17" s="279"/>
      <c r="I17" s="32">
        <f>'データ入力シート '!G39</f>
        <v>0</v>
      </c>
      <c r="J17" s="280">
        <f>IF(参加申込書!L23="","",参加申込書!L23)</f>
        <v>0</v>
      </c>
      <c r="K17" s="280">
        <f>IF(参加申込書!L23="","",参加申込書!L23)</f>
        <v>0</v>
      </c>
      <c r="L17" s="320">
        <f>参加申込書!Q23</f>
        <v>0</v>
      </c>
      <c r="M17" s="320"/>
      <c r="N17" s="320"/>
      <c r="O17" s="30">
        <v>18</v>
      </c>
      <c r="P17" s="279">
        <f>IF(参加申込書!B31="","",参加申込書!B31)</f>
        <v>0</v>
      </c>
      <c r="Q17" s="279"/>
      <c r="R17" s="279"/>
      <c r="S17" s="279"/>
      <c r="T17" s="279"/>
      <c r="U17" s="279"/>
      <c r="V17" s="32">
        <f>参加申込書!J31</f>
        <v>0</v>
      </c>
      <c r="W17" s="280">
        <f>参加申込書!L31</f>
        <v>0</v>
      </c>
      <c r="X17" s="280"/>
      <c r="Y17" s="320">
        <f>参加申込書!Q31</f>
        <v>0</v>
      </c>
      <c r="Z17" s="320"/>
      <c r="AA17" s="321"/>
      <c r="AB17" s="24"/>
      <c r="AC17"/>
      <c r="AD17" s="28">
        <v>10</v>
      </c>
      <c r="AE17" s="279"/>
      <c r="AF17" s="279"/>
      <c r="AG17" s="279"/>
      <c r="AH17" s="279"/>
      <c r="AI17" s="279"/>
      <c r="AJ17" s="279"/>
      <c r="AK17" s="29"/>
      <c r="AL17" s="280"/>
      <c r="AM17" s="280"/>
      <c r="AN17" s="278"/>
      <c r="AO17" s="278"/>
      <c r="AP17" s="278"/>
      <c r="AQ17" s="30">
        <v>18</v>
      </c>
      <c r="AR17" s="279"/>
      <c r="AS17" s="279"/>
      <c r="AT17" s="279"/>
      <c r="AU17" s="279"/>
      <c r="AV17" s="279"/>
      <c r="AW17" s="279"/>
      <c r="AX17" s="29"/>
      <c r="AY17" s="280"/>
      <c r="AZ17" s="280"/>
      <c r="BA17" s="278"/>
      <c r="BB17" s="278"/>
      <c r="BC17" s="281"/>
      <c r="BD17" s="24"/>
    </row>
    <row r="18" spans="2:56" ht="27.75" customHeight="1">
      <c r="B18" s="300" t="s">
        <v>41</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2"/>
      <c r="AC18"/>
      <c r="AD18" s="311"/>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3"/>
      <c r="BD18" s="13"/>
    </row>
    <row r="19" spans="2:56" ht="27.75" customHeight="1">
      <c r="B19" s="303"/>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5"/>
      <c r="AC19"/>
      <c r="AD19" s="314"/>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6"/>
      <c r="BD19" s="13"/>
    </row>
    <row r="20" spans="2:56" ht="27.75" customHeight="1">
      <c r="B20" s="303"/>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5"/>
      <c r="AC20"/>
      <c r="AD20" s="314"/>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6"/>
      <c r="BD20" s="13"/>
    </row>
    <row r="21" spans="2:56" ht="27.75" customHeight="1">
      <c r="B21" s="303"/>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5"/>
      <c r="AC21"/>
      <c r="AD21" s="314"/>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6"/>
      <c r="BD21" s="13"/>
    </row>
    <row r="22" spans="2:56" ht="27.75" customHeight="1">
      <c r="B22" s="303"/>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5"/>
      <c r="AC22"/>
      <c r="AD22" s="314"/>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6"/>
      <c r="BD22" s="13"/>
    </row>
    <row r="23" spans="2:56" ht="27.75" customHeight="1">
      <c r="B23" s="303"/>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5"/>
      <c r="AC23"/>
      <c r="AD23" s="314"/>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6"/>
      <c r="BD23" s="13"/>
    </row>
    <row r="24" spans="2:56" ht="27.75" customHeight="1">
      <c r="B24" s="303"/>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5"/>
      <c r="AC24"/>
      <c r="AD24" s="314"/>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6"/>
      <c r="BD24" s="13"/>
    </row>
    <row r="25" spans="2:56" ht="27.75" customHeight="1">
      <c r="B25" s="303"/>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5"/>
      <c r="AC25"/>
      <c r="AD25" s="314"/>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6"/>
      <c r="BD25" s="13"/>
    </row>
    <row r="26" spans="2:56" ht="27.75" customHeight="1">
      <c r="B26" s="303"/>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5"/>
      <c r="AC26"/>
      <c r="AD26" s="314"/>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6"/>
      <c r="BD26" s="13"/>
    </row>
    <row r="27" spans="2:56" ht="27.75" customHeight="1">
      <c r="B27" s="303"/>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5"/>
      <c r="AC27"/>
      <c r="AD27" s="314"/>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6"/>
      <c r="BD27" s="13"/>
    </row>
    <row r="28" spans="2:56" ht="27.75" customHeight="1">
      <c r="B28" s="303"/>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5"/>
      <c r="AC28"/>
      <c r="AD28" s="314"/>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6"/>
      <c r="BD28" s="13"/>
    </row>
    <row r="29" spans="2:56" ht="27.75" customHeight="1">
      <c r="B29" s="303"/>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5"/>
      <c r="AC29"/>
      <c r="AD29" s="314"/>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6"/>
      <c r="BD29" s="13"/>
    </row>
    <row r="30" spans="2:56" ht="27.75" customHeight="1">
      <c r="B30" s="306"/>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8"/>
      <c r="AC30"/>
      <c r="AD30" s="317"/>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9"/>
      <c r="BD30" s="13"/>
    </row>
    <row r="31" spans="2:56" ht="18.75" customHeight="1">
      <c r="AC31"/>
      <c r="BD31" s="13"/>
    </row>
    <row r="32" spans="2:56" ht="18.75" customHeight="1">
      <c r="AC32"/>
      <c r="BD32" s="13"/>
    </row>
    <row r="33" spans="2:56" ht="27.75" customHeight="1">
      <c r="B33" s="296">
        <v>3</v>
      </c>
      <c r="C33" s="297"/>
      <c r="D33" s="297"/>
      <c r="E33" s="290"/>
      <c r="F33" s="291"/>
      <c r="G33" s="291"/>
      <c r="H33" s="291"/>
      <c r="I33" s="291"/>
      <c r="J33" s="291"/>
      <c r="K33" s="291"/>
      <c r="L33" s="291"/>
      <c r="M33" s="291"/>
      <c r="N33" s="291"/>
      <c r="O33" s="291"/>
      <c r="P33" s="291"/>
      <c r="Q33" s="291"/>
      <c r="R33" s="291"/>
      <c r="S33" s="291"/>
      <c r="T33" s="291"/>
      <c r="U33" s="291"/>
      <c r="V33" s="291"/>
      <c r="W33" s="291"/>
      <c r="X33" s="291"/>
      <c r="Y33" s="291"/>
      <c r="Z33" s="291"/>
      <c r="AA33" s="292"/>
      <c r="AB33" s="14"/>
      <c r="AC33"/>
      <c r="AD33" s="296">
        <v>4</v>
      </c>
      <c r="AE33" s="297"/>
      <c r="AF33" s="297"/>
      <c r="AG33" s="290"/>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2"/>
      <c r="BD33" s="14"/>
    </row>
    <row r="34" spans="2:56" ht="27.75" customHeight="1" thickBot="1">
      <c r="B34" s="298"/>
      <c r="C34" s="299"/>
      <c r="D34" s="299"/>
      <c r="E34" s="293"/>
      <c r="F34" s="294"/>
      <c r="G34" s="294"/>
      <c r="H34" s="294"/>
      <c r="I34" s="294"/>
      <c r="J34" s="294"/>
      <c r="K34" s="294"/>
      <c r="L34" s="294"/>
      <c r="M34" s="294"/>
      <c r="N34" s="294"/>
      <c r="O34" s="294"/>
      <c r="P34" s="294"/>
      <c r="Q34" s="294"/>
      <c r="R34" s="294"/>
      <c r="S34" s="294"/>
      <c r="T34" s="294"/>
      <c r="U34" s="294"/>
      <c r="V34" s="294"/>
      <c r="W34" s="294"/>
      <c r="X34" s="294"/>
      <c r="Y34" s="294"/>
      <c r="Z34" s="294"/>
      <c r="AA34" s="295"/>
      <c r="AB34" s="14"/>
      <c r="AC34"/>
      <c r="AD34" s="298"/>
      <c r="AE34" s="299"/>
      <c r="AF34" s="299"/>
      <c r="AG34" s="293"/>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5"/>
      <c r="BD34" s="14"/>
    </row>
    <row r="35" spans="2:56" ht="27.75" customHeight="1">
      <c r="B35" s="15"/>
      <c r="C35" s="13"/>
      <c r="D35" s="13"/>
      <c r="E35" s="13"/>
      <c r="F35" s="13"/>
      <c r="G35" s="13"/>
      <c r="H35" s="13"/>
      <c r="I35" s="13"/>
      <c r="J35" s="13"/>
      <c r="K35" s="13"/>
      <c r="L35" s="13"/>
      <c r="M35" s="13"/>
      <c r="N35" s="13"/>
      <c r="O35" s="13"/>
      <c r="P35" s="13"/>
      <c r="Q35" s="13"/>
      <c r="R35" s="13"/>
      <c r="S35" s="13"/>
      <c r="T35" s="13"/>
      <c r="U35" s="13"/>
      <c r="V35" s="13"/>
      <c r="W35" s="13"/>
      <c r="X35" s="13"/>
      <c r="Y35" s="13"/>
      <c r="Z35" s="13"/>
      <c r="AA35" s="16"/>
      <c r="AC35"/>
      <c r="AD35" s="15"/>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6"/>
      <c r="BD35" s="13"/>
    </row>
    <row r="36" spans="2:56" ht="27.75" customHeight="1">
      <c r="B36" s="309" t="s">
        <v>0</v>
      </c>
      <c r="C36" s="309"/>
      <c r="D36" s="309"/>
      <c r="E36" s="309"/>
      <c r="F36" s="310"/>
      <c r="G36" s="310"/>
      <c r="H36" s="310"/>
      <c r="I36" s="310"/>
      <c r="J36" s="309" t="s">
        <v>298</v>
      </c>
      <c r="K36" s="309"/>
      <c r="L36" s="309"/>
      <c r="M36" s="310"/>
      <c r="N36" s="310"/>
      <c r="O36" s="310"/>
      <c r="P36" s="13"/>
      <c r="Q36" s="13"/>
      <c r="R36" s="13"/>
      <c r="S36" s="13"/>
      <c r="T36" s="13"/>
      <c r="U36" s="13"/>
      <c r="V36" s="13"/>
      <c r="W36" s="13"/>
      <c r="X36" s="13"/>
      <c r="Y36" s="13"/>
      <c r="Z36" s="13"/>
      <c r="AA36" s="16"/>
      <c r="AC36"/>
      <c r="AD36" s="309" t="s">
        <v>0</v>
      </c>
      <c r="AE36" s="309"/>
      <c r="AF36" s="309"/>
      <c r="AG36" s="309"/>
      <c r="AH36" s="310"/>
      <c r="AI36" s="310"/>
      <c r="AJ36" s="310"/>
      <c r="AK36" s="310"/>
      <c r="AL36" s="309" t="s">
        <v>298</v>
      </c>
      <c r="AM36" s="309"/>
      <c r="AN36" s="309"/>
      <c r="AO36" s="310"/>
      <c r="AP36" s="310"/>
      <c r="AQ36" s="310"/>
      <c r="AR36" s="13"/>
      <c r="AS36" s="13"/>
      <c r="AT36" s="13"/>
      <c r="AU36" s="13"/>
      <c r="AV36" s="13"/>
      <c r="AW36" s="13"/>
      <c r="AX36" s="13"/>
      <c r="AY36" s="13"/>
      <c r="AZ36" s="13"/>
      <c r="BA36" s="13"/>
      <c r="BB36" s="13"/>
      <c r="BC36" s="16"/>
      <c r="BD36" s="13"/>
    </row>
    <row r="37" spans="2:56" ht="27.75" customHeight="1" thickBot="1">
      <c r="B37" s="15"/>
      <c r="C37" s="13"/>
      <c r="D37" s="13"/>
      <c r="E37" s="13"/>
      <c r="F37" s="13"/>
      <c r="G37" s="13"/>
      <c r="H37" s="13"/>
      <c r="I37" s="13"/>
      <c r="J37" s="13"/>
      <c r="K37" s="13"/>
      <c r="L37" s="13"/>
      <c r="M37" s="13"/>
      <c r="N37" s="13"/>
      <c r="O37" s="13"/>
      <c r="P37" s="13"/>
      <c r="Q37" s="13"/>
      <c r="R37" s="13"/>
      <c r="S37" s="13"/>
      <c r="T37" s="13"/>
      <c r="U37" s="13"/>
      <c r="V37" s="13"/>
      <c r="W37" s="13"/>
      <c r="X37" s="13"/>
      <c r="Y37" s="13"/>
      <c r="Z37" s="13"/>
      <c r="AA37" s="16"/>
      <c r="AC37"/>
      <c r="AD37" s="15"/>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6"/>
      <c r="BD37" s="13"/>
    </row>
    <row r="38" spans="2:56" ht="27.75" customHeight="1" thickBot="1">
      <c r="B38" s="284" t="s">
        <v>34</v>
      </c>
      <c r="C38" s="285"/>
      <c r="D38" s="286"/>
      <c r="E38" s="283"/>
      <c r="F38" s="283"/>
      <c r="G38" s="283"/>
      <c r="H38" s="283"/>
      <c r="I38" s="283"/>
      <c r="J38" s="283"/>
      <c r="K38" s="283"/>
      <c r="L38" s="283"/>
      <c r="M38" s="13"/>
      <c r="N38" s="13"/>
      <c r="O38" s="287" t="s">
        <v>35</v>
      </c>
      <c r="P38" s="285"/>
      <c r="Q38" s="286"/>
      <c r="R38" s="283"/>
      <c r="S38" s="283"/>
      <c r="T38" s="283"/>
      <c r="U38" s="283"/>
      <c r="V38" s="283"/>
      <c r="W38" s="283"/>
      <c r="X38" s="283"/>
      <c r="Y38" s="283"/>
      <c r="Z38" s="13"/>
      <c r="AA38" s="16"/>
      <c r="AC38"/>
      <c r="AD38" s="284" t="s">
        <v>34</v>
      </c>
      <c r="AE38" s="285"/>
      <c r="AF38" s="286"/>
      <c r="AG38" s="283"/>
      <c r="AH38" s="283"/>
      <c r="AI38" s="283"/>
      <c r="AJ38" s="283"/>
      <c r="AK38" s="283"/>
      <c r="AL38" s="283"/>
      <c r="AM38" s="283"/>
      <c r="AN38" s="283"/>
      <c r="AO38" s="13"/>
      <c r="AP38" s="13"/>
      <c r="AQ38" s="287" t="s">
        <v>35</v>
      </c>
      <c r="AR38" s="285"/>
      <c r="AS38" s="286"/>
      <c r="AT38" s="283"/>
      <c r="AU38" s="283"/>
      <c r="AV38" s="283"/>
      <c r="AW38" s="283"/>
      <c r="AX38" s="283"/>
      <c r="AY38" s="283"/>
      <c r="AZ38" s="283"/>
      <c r="BA38" s="283"/>
      <c r="BB38" s="13"/>
      <c r="BC38" s="16"/>
      <c r="BD38" s="13"/>
    </row>
    <row r="39" spans="2:56" ht="27.75" customHeight="1" thickBot="1">
      <c r="B39" s="284" t="s">
        <v>36</v>
      </c>
      <c r="C39" s="285"/>
      <c r="D39" s="286"/>
      <c r="E39" s="283"/>
      <c r="F39" s="283"/>
      <c r="G39" s="283"/>
      <c r="H39" s="283"/>
      <c r="I39" s="283"/>
      <c r="J39" s="283"/>
      <c r="K39" s="283"/>
      <c r="L39" s="283"/>
      <c r="M39" s="13"/>
      <c r="N39" s="13"/>
      <c r="O39" s="287" t="s">
        <v>37</v>
      </c>
      <c r="P39" s="285"/>
      <c r="Q39" s="286"/>
      <c r="R39" s="283"/>
      <c r="S39" s="283"/>
      <c r="T39" s="283"/>
      <c r="U39" s="283"/>
      <c r="V39" s="283"/>
      <c r="W39" s="283"/>
      <c r="X39" s="283"/>
      <c r="Y39" s="283"/>
      <c r="Z39" s="13"/>
      <c r="AA39" s="16"/>
      <c r="AC39"/>
      <c r="AD39" s="284" t="s">
        <v>36</v>
      </c>
      <c r="AE39" s="285"/>
      <c r="AF39" s="286"/>
      <c r="AG39" s="283"/>
      <c r="AH39" s="283"/>
      <c r="AI39" s="283"/>
      <c r="AJ39" s="283"/>
      <c r="AK39" s="283"/>
      <c r="AL39" s="283"/>
      <c r="AM39" s="283"/>
      <c r="AN39" s="283"/>
      <c r="AO39" s="13"/>
      <c r="AP39" s="13"/>
      <c r="AQ39" s="287" t="s">
        <v>37</v>
      </c>
      <c r="AR39" s="285"/>
      <c r="AS39" s="286"/>
      <c r="AT39" s="283"/>
      <c r="AU39" s="283"/>
      <c r="AV39" s="283"/>
      <c r="AW39" s="283"/>
      <c r="AX39" s="283"/>
      <c r="AY39" s="283"/>
      <c r="AZ39" s="283"/>
      <c r="BA39" s="283"/>
      <c r="BB39" s="13"/>
      <c r="BC39" s="16"/>
      <c r="BD39" s="13"/>
    </row>
    <row r="40" spans="2:56" ht="27.75" customHeight="1">
      <c r="B40" s="17"/>
      <c r="C40" s="18"/>
      <c r="D40" s="18"/>
      <c r="E40" s="18"/>
      <c r="F40" s="18"/>
      <c r="G40" s="18"/>
      <c r="H40" s="18"/>
      <c r="I40" s="13"/>
      <c r="J40" s="13"/>
      <c r="K40" s="13"/>
      <c r="L40" s="13"/>
      <c r="M40" s="13"/>
      <c r="N40" s="13"/>
      <c r="O40" s="13"/>
      <c r="P40" s="13"/>
      <c r="Q40" s="13"/>
      <c r="R40" s="19"/>
      <c r="S40" s="19"/>
      <c r="T40" s="19"/>
      <c r="U40" s="19"/>
      <c r="V40" s="19"/>
      <c r="W40" s="19"/>
      <c r="X40" s="19"/>
      <c r="Y40" s="19"/>
      <c r="Z40" s="13"/>
      <c r="AA40" s="16"/>
      <c r="AC40"/>
      <c r="AD40" s="17"/>
      <c r="AE40" s="18"/>
      <c r="AF40" s="18"/>
      <c r="AG40" s="18"/>
      <c r="AH40" s="18"/>
      <c r="AI40" s="18"/>
      <c r="AJ40" s="18"/>
      <c r="AK40" s="13"/>
      <c r="AL40" s="13"/>
      <c r="AM40" s="13"/>
      <c r="AN40" s="13"/>
      <c r="AO40" s="13"/>
      <c r="AP40" s="13"/>
      <c r="AQ40" s="13"/>
      <c r="AR40" s="13"/>
      <c r="AS40" s="13"/>
      <c r="AT40" s="19"/>
      <c r="AU40" s="19"/>
      <c r="AV40" s="19"/>
      <c r="AW40" s="19"/>
      <c r="AX40" s="19"/>
      <c r="AY40" s="19"/>
      <c r="AZ40" s="19"/>
      <c r="BA40" s="19"/>
      <c r="BB40" s="13"/>
      <c r="BC40" s="16"/>
      <c r="BD40" s="13"/>
    </row>
    <row r="41" spans="2:56" ht="27.75" customHeight="1">
      <c r="B41" s="20" t="s">
        <v>29</v>
      </c>
      <c r="C41" s="288" t="s">
        <v>30</v>
      </c>
      <c r="D41" s="288"/>
      <c r="E41" s="288"/>
      <c r="F41" s="288"/>
      <c r="G41" s="288"/>
      <c r="H41" s="288"/>
      <c r="I41" s="21" t="s">
        <v>31</v>
      </c>
      <c r="J41" s="288" t="s">
        <v>32</v>
      </c>
      <c r="K41" s="288"/>
      <c r="L41" s="288" t="s">
        <v>33</v>
      </c>
      <c r="M41" s="288"/>
      <c r="N41" s="289"/>
      <c r="O41" s="22">
        <v>11</v>
      </c>
      <c r="P41" s="277"/>
      <c r="Q41" s="277"/>
      <c r="R41" s="277"/>
      <c r="S41" s="277"/>
      <c r="T41" s="277"/>
      <c r="U41" s="277"/>
      <c r="V41" s="23"/>
      <c r="W41" s="275"/>
      <c r="X41" s="275"/>
      <c r="Y41" s="273"/>
      <c r="Z41" s="273"/>
      <c r="AA41" s="274"/>
      <c r="AB41" s="24"/>
      <c r="AC41"/>
      <c r="AD41" s="20" t="s">
        <v>29</v>
      </c>
      <c r="AE41" s="288" t="s">
        <v>30</v>
      </c>
      <c r="AF41" s="288"/>
      <c r="AG41" s="288"/>
      <c r="AH41" s="288"/>
      <c r="AI41" s="288"/>
      <c r="AJ41" s="288"/>
      <c r="AK41" s="21" t="s">
        <v>31</v>
      </c>
      <c r="AL41" s="288" t="s">
        <v>32</v>
      </c>
      <c r="AM41" s="288"/>
      <c r="AN41" s="288" t="s">
        <v>33</v>
      </c>
      <c r="AO41" s="288"/>
      <c r="AP41" s="289"/>
      <c r="AQ41" s="22">
        <v>11</v>
      </c>
      <c r="AR41" s="277"/>
      <c r="AS41" s="277"/>
      <c r="AT41" s="277"/>
      <c r="AU41" s="277"/>
      <c r="AV41" s="277"/>
      <c r="AW41" s="277"/>
      <c r="AX41" s="23"/>
      <c r="AY41" s="275"/>
      <c r="AZ41" s="275"/>
      <c r="BA41" s="273"/>
      <c r="BB41" s="273"/>
      <c r="BC41" s="274"/>
      <c r="BD41" s="24"/>
    </row>
    <row r="42" spans="2:56" ht="27.75" customHeight="1">
      <c r="B42" s="25">
        <v>4</v>
      </c>
      <c r="C42" s="277"/>
      <c r="D42" s="277"/>
      <c r="E42" s="277"/>
      <c r="F42" s="277"/>
      <c r="G42" s="277"/>
      <c r="H42" s="277"/>
      <c r="I42" s="23"/>
      <c r="J42" s="275"/>
      <c r="K42" s="275"/>
      <c r="L42" s="273"/>
      <c r="M42" s="273"/>
      <c r="N42" s="273"/>
      <c r="O42" s="22">
        <v>12</v>
      </c>
      <c r="P42" s="277"/>
      <c r="Q42" s="277"/>
      <c r="R42" s="277"/>
      <c r="S42" s="277"/>
      <c r="T42" s="277"/>
      <c r="U42" s="277"/>
      <c r="V42" s="23"/>
      <c r="W42" s="275"/>
      <c r="X42" s="275"/>
      <c r="Y42" s="273"/>
      <c r="Z42" s="273"/>
      <c r="AA42" s="274"/>
      <c r="AB42" s="24"/>
      <c r="AC42"/>
      <c r="AD42" s="25">
        <v>4</v>
      </c>
      <c r="AE42" s="277"/>
      <c r="AF42" s="277"/>
      <c r="AG42" s="277"/>
      <c r="AH42" s="277"/>
      <c r="AI42" s="277"/>
      <c r="AJ42" s="277"/>
      <c r="AK42" s="23"/>
      <c r="AL42" s="275"/>
      <c r="AM42" s="275"/>
      <c r="AN42" s="273"/>
      <c r="AO42" s="273"/>
      <c r="AP42" s="273"/>
      <c r="AQ42" s="22">
        <v>12</v>
      </c>
      <c r="AR42" s="277"/>
      <c r="AS42" s="277"/>
      <c r="AT42" s="277"/>
      <c r="AU42" s="277"/>
      <c r="AV42" s="277"/>
      <c r="AW42" s="277"/>
      <c r="AX42" s="23"/>
      <c r="AY42" s="275"/>
      <c r="AZ42" s="275"/>
      <c r="BA42" s="273"/>
      <c r="BB42" s="273"/>
      <c r="BC42" s="274"/>
      <c r="BD42" s="24"/>
    </row>
    <row r="43" spans="2:56" ht="27.75" customHeight="1">
      <c r="B43" s="26">
        <v>5</v>
      </c>
      <c r="C43" s="277"/>
      <c r="D43" s="277"/>
      <c r="E43" s="277"/>
      <c r="F43" s="277"/>
      <c r="G43" s="277"/>
      <c r="H43" s="277"/>
      <c r="I43" s="23"/>
      <c r="J43" s="275"/>
      <c r="K43" s="275"/>
      <c r="L43" s="273"/>
      <c r="M43" s="273"/>
      <c r="N43" s="273"/>
      <c r="O43" s="22">
        <v>13</v>
      </c>
      <c r="P43" s="277"/>
      <c r="Q43" s="277"/>
      <c r="R43" s="277"/>
      <c r="S43" s="277"/>
      <c r="T43" s="277"/>
      <c r="U43" s="277"/>
      <c r="V43" s="23"/>
      <c r="W43" s="275"/>
      <c r="X43" s="275"/>
      <c r="Y43" s="273"/>
      <c r="Z43" s="273"/>
      <c r="AA43" s="274"/>
      <c r="AB43" s="24"/>
      <c r="AC43"/>
      <c r="AD43" s="26">
        <v>5</v>
      </c>
      <c r="AE43" s="277"/>
      <c r="AF43" s="277"/>
      <c r="AG43" s="277"/>
      <c r="AH43" s="277"/>
      <c r="AI43" s="277"/>
      <c r="AJ43" s="277"/>
      <c r="AK43" s="23"/>
      <c r="AL43" s="275"/>
      <c r="AM43" s="275"/>
      <c r="AN43" s="273"/>
      <c r="AO43" s="273"/>
      <c r="AP43" s="273"/>
      <c r="AQ43" s="22">
        <v>13</v>
      </c>
      <c r="AR43" s="277"/>
      <c r="AS43" s="277"/>
      <c r="AT43" s="277"/>
      <c r="AU43" s="277"/>
      <c r="AV43" s="277"/>
      <c r="AW43" s="277"/>
      <c r="AX43" s="23"/>
      <c r="AY43" s="275"/>
      <c r="AZ43" s="275"/>
      <c r="BA43" s="273"/>
      <c r="BB43" s="273"/>
      <c r="BC43" s="274"/>
      <c r="BD43" s="24"/>
    </row>
    <row r="44" spans="2:56" ht="27.75" customHeight="1">
      <c r="B44" s="26">
        <v>6</v>
      </c>
      <c r="C44" s="277"/>
      <c r="D44" s="277"/>
      <c r="E44" s="277"/>
      <c r="F44" s="277"/>
      <c r="G44" s="277"/>
      <c r="H44" s="277"/>
      <c r="I44" s="23"/>
      <c r="J44" s="275"/>
      <c r="K44" s="275"/>
      <c r="L44" s="273"/>
      <c r="M44" s="273"/>
      <c r="N44" s="273"/>
      <c r="O44" s="22">
        <v>14</v>
      </c>
      <c r="P44" s="277"/>
      <c r="Q44" s="277"/>
      <c r="R44" s="277"/>
      <c r="S44" s="277"/>
      <c r="T44" s="277"/>
      <c r="U44" s="277"/>
      <c r="V44" s="23"/>
      <c r="W44" s="275"/>
      <c r="X44" s="275"/>
      <c r="Y44" s="273"/>
      <c r="Z44" s="273"/>
      <c r="AA44" s="274"/>
      <c r="AB44" s="24"/>
      <c r="AC44"/>
      <c r="AD44" s="26">
        <v>6</v>
      </c>
      <c r="AE44" s="277"/>
      <c r="AF44" s="277"/>
      <c r="AG44" s="277"/>
      <c r="AH44" s="277"/>
      <c r="AI44" s="277"/>
      <c r="AJ44" s="277"/>
      <c r="AK44" s="23"/>
      <c r="AL44" s="275"/>
      <c r="AM44" s="275"/>
      <c r="AN44" s="273"/>
      <c r="AO44" s="273"/>
      <c r="AP44" s="273"/>
      <c r="AQ44" s="22">
        <v>14</v>
      </c>
      <c r="AR44" s="277"/>
      <c r="AS44" s="277"/>
      <c r="AT44" s="277"/>
      <c r="AU44" s="277"/>
      <c r="AV44" s="277"/>
      <c r="AW44" s="277"/>
      <c r="AX44" s="23"/>
      <c r="AY44" s="275"/>
      <c r="AZ44" s="275"/>
      <c r="BA44" s="273"/>
      <c r="BB44" s="273"/>
      <c r="BC44" s="274"/>
      <c r="BD44" s="24"/>
    </row>
    <row r="45" spans="2:56" ht="27.75" customHeight="1">
      <c r="B45" s="26">
        <v>7</v>
      </c>
      <c r="C45" s="277"/>
      <c r="D45" s="277"/>
      <c r="E45" s="277"/>
      <c r="F45" s="277"/>
      <c r="G45" s="277"/>
      <c r="H45" s="277"/>
      <c r="I45" s="23"/>
      <c r="J45" s="275"/>
      <c r="K45" s="275"/>
      <c r="L45" s="273"/>
      <c r="M45" s="273"/>
      <c r="N45" s="273"/>
      <c r="O45" s="22">
        <v>15</v>
      </c>
      <c r="P45" s="277"/>
      <c r="Q45" s="277"/>
      <c r="R45" s="277"/>
      <c r="S45" s="277"/>
      <c r="T45" s="277"/>
      <c r="U45" s="277"/>
      <c r="V45" s="23"/>
      <c r="W45" s="275"/>
      <c r="X45" s="275"/>
      <c r="Y45" s="273"/>
      <c r="Z45" s="273"/>
      <c r="AA45" s="274"/>
      <c r="AB45" s="24"/>
      <c r="AC45"/>
      <c r="AD45" s="26">
        <v>7</v>
      </c>
      <c r="AE45" s="277"/>
      <c r="AF45" s="277"/>
      <c r="AG45" s="277"/>
      <c r="AH45" s="277"/>
      <c r="AI45" s="277"/>
      <c r="AJ45" s="277"/>
      <c r="AK45" s="23"/>
      <c r="AL45" s="275"/>
      <c r="AM45" s="275"/>
      <c r="AN45" s="273"/>
      <c r="AO45" s="273"/>
      <c r="AP45" s="273"/>
      <c r="AQ45" s="22">
        <v>15</v>
      </c>
      <c r="AR45" s="277"/>
      <c r="AS45" s="277"/>
      <c r="AT45" s="277"/>
      <c r="AU45" s="277"/>
      <c r="AV45" s="277"/>
      <c r="AW45" s="277"/>
      <c r="AX45" s="23"/>
      <c r="AY45" s="275"/>
      <c r="AZ45" s="275"/>
      <c r="BA45" s="273"/>
      <c r="BB45" s="273"/>
      <c r="BC45" s="274"/>
      <c r="BD45" s="24"/>
    </row>
    <row r="46" spans="2:56" ht="27.75" customHeight="1">
      <c r="B46" s="26">
        <v>8</v>
      </c>
      <c r="C46" s="277"/>
      <c r="D46" s="277"/>
      <c r="E46" s="277"/>
      <c r="F46" s="277"/>
      <c r="G46" s="277"/>
      <c r="H46" s="277"/>
      <c r="I46" s="23"/>
      <c r="J46" s="275"/>
      <c r="K46" s="275"/>
      <c r="L46" s="273"/>
      <c r="M46" s="273"/>
      <c r="N46" s="273"/>
      <c r="O46" s="22">
        <v>16</v>
      </c>
      <c r="P46" s="277"/>
      <c r="Q46" s="277"/>
      <c r="R46" s="277"/>
      <c r="S46" s="277"/>
      <c r="T46" s="277"/>
      <c r="U46" s="277"/>
      <c r="V46" s="23"/>
      <c r="W46" s="275"/>
      <c r="X46" s="275"/>
      <c r="Y46" s="273"/>
      <c r="Z46" s="273"/>
      <c r="AA46" s="274"/>
      <c r="AB46" s="24"/>
      <c r="AC46"/>
      <c r="AD46" s="26">
        <v>8</v>
      </c>
      <c r="AE46" s="277"/>
      <c r="AF46" s="277"/>
      <c r="AG46" s="277"/>
      <c r="AH46" s="277"/>
      <c r="AI46" s="277"/>
      <c r="AJ46" s="277"/>
      <c r="AK46" s="23"/>
      <c r="AL46" s="275"/>
      <c r="AM46" s="275"/>
      <c r="AN46" s="273"/>
      <c r="AO46" s="273"/>
      <c r="AP46" s="273"/>
      <c r="AQ46" s="22">
        <v>16</v>
      </c>
      <c r="AR46" s="277"/>
      <c r="AS46" s="277"/>
      <c r="AT46" s="277"/>
      <c r="AU46" s="277"/>
      <c r="AV46" s="277"/>
      <c r="AW46" s="277"/>
      <c r="AX46" s="23"/>
      <c r="AY46" s="275"/>
      <c r="AZ46" s="275"/>
      <c r="BA46" s="273"/>
      <c r="BB46" s="273"/>
      <c r="BC46" s="274"/>
      <c r="BD46" s="24"/>
    </row>
    <row r="47" spans="2:56" ht="27.75" customHeight="1">
      <c r="B47" s="26">
        <v>9</v>
      </c>
      <c r="C47" s="277"/>
      <c r="D47" s="277"/>
      <c r="E47" s="277"/>
      <c r="F47" s="277"/>
      <c r="G47" s="277"/>
      <c r="H47" s="277"/>
      <c r="I47" s="23"/>
      <c r="J47" s="275"/>
      <c r="K47" s="275"/>
      <c r="L47" s="273"/>
      <c r="M47" s="273"/>
      <c r="N47" s="273"/>
      <c r="O47" s="22">
        <v>17</v>
      </c>
      <c r="P47" s="277"/>
      <c r="Q47" s="277"/>
      <c r="R47" s="277"/>
      <c r="S47" s="277"/>
      <c r="T47" s="277"/>
      <c r="U47" s="277"/>
      <c r="V47" s="23"/>
      <c r="W47" s="275"/>
      <c r="X47" s="275"/>
      <c r="Y47" s="273"/>
      <c r="Z47" s="273"/>
      <c r="AA47" s="274"/>
      <c r="AB47" s="24"/>
      <c r="AC47"/>
      <c r="AD47" s="26">
        <v>9</v>
      </c>
      <c r="AE47" s="277"/>
      <c r="AF47" s="277"/>
      <c r="AG47" s="277"/>
      <c r="AH47" s="277"/>
      <c r="AI47" s="277"/>
      <c r="AJ47" s="277"/>
      <c r="AK47" s="23"/>
      <c r="AL47" s="275"/>
      <c r="AM47" s="275"/>
      <c r="AN47" s="273"/>
      <c r="AO47" s="273"/>
      <c r="AP47" s="273"/>
      <c r="AQ47" s="22">
        <v>17</v>
      </c>
      <c r="AR47" s="277"/>
      <c r="AS47" s="277"/>
      <c r="AT47" s="277"/>
      <c r="AU47" s="277"/>
      <c r="AV47" s="277"/>
      <c r="AW47" s="277"/>
      <c r="AX47" s="23"/>
      <c r="AY47" s="275"/>
      <c r="AZ47" s="275"/>
      <c r="BA47" s="273"/>
      <c r="BB47" s="273"/>
      <c r="BC47" s="274"/>
      <c r="BD47" s="24"/>
    </row>
    <row r="48" spans="2:56" ht="27.75" customHeight="1">
      <c r="B48" s="28">
        <v>10</v>
      </c>
      <c r="C48" s="279"/>
      <c r="D48" s="279"/>
      <c r="E48" s="279"/>
      <c r="F48" s="279"/>
      <c r="G48" s="279"/>
      <c r="H48" s="279"/>
      <c r="I48" s="29"/>
      <c r="J48" s="280"/>
      <c r="K48" s="280"/>
      <c r="L48" s="278"/>
      <c r="M48" s="278"/>
      <c r="N48" s="278"/>
      <c r="O48" s="30">
        <v>18</v>
      </c>
      <c r="P48" s="279"/>
      <c r="Q48" s="279"/>
      <c r="R48" s="279"/>
      <c r="S48" s="279"/>
      <c r="T48" s="279"/>
      <c r="U48" s="279"/>
      <c r="V48" s="29"/>
      <c r="W48" s="280"/>
      <c r="X48" s="280"/>
      <c r="Y48" s="278"/>
      <c r="Z48" s="278"/>
      <c r="AA48" s="281"/>
      <c r="AB48" s="24"/>
      <c r="AC48"/>
      <c r="AD48" s="28">
        <v>10</v>
      </c>
      <c r="AE48" s="279"/>
      <c r="AF48" s="279"/>
      <c r="AG48" s="279"/>
      <c r="AH48" s="279"/>
      <c r="AI48" s="279"/>
      <c r="AJ48" s="279"/>
      <c r="AK48" s="29"/>
      <c r="AL48" s="280"/>
      <c r="AM48" s="280"/>
      <c r="AN48" s="278"/>
      <c r="AO48" s="278"/>
      <c r="AP48" s="278"/>
      <c r="AQ48" s="30">
        <v>18</v>
      </c>
      <c r="AR48" s="279"/>
      <c r="AS48" s="279"/>
      <c r="AT48" s="279"/>
      <c r="AU48" s="279"/>
      <c r="AV48" s="279"/>
      <c r="AW48" s="279"/>
      <c r="AX48" s="29"/>
      <c r="AY48" s="280"/>
      <c r="AZ48" s="280"/>
      <c r="BA48" s="278"/>
      <c r="BB48" s="278"/>
      <c r="BC48" s="281"/>
      <c r="BD48" s="24"/>
    </row>
    <row r="49" spans="2:56" ht="27.75" customHeight="1">
      <c r="B49" s="311"/>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3"/>
      <c r="AC49"/>
      <c r="AD49" s="311"/>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3"/>
      <c r="BD49" s="13"/>
    </row>
    <row r="50" spans="2:56" ht="27.75" customHeight="1">
      <c r="B50" s="314"/>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6"/>
      <c r="AC50"/>
      <c r="AD50" s="314"/>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6"/>
      <c r="BD50" s="13"/>
    </row>
    <row r="51" spans="2:56" ht="27.75" customHeight="1">
      <c r="B51" s="314"/>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6"/>
      <c r="AC51"/>
      <c r="AD51" s="314"/>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6"/>
      <c r="BD51" s="13"/>
    </row>
    <row r="52" spans="2:56" ht="27.75" customHeight="1">
      <c r="B52" s="314"/>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6"/>
      <c r="AC52"/>
      <c r="AD52" s="314"/>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6"/>
      <c r="BD52" s="13"/>
    </row>
    <row r="53" spans="2:56" ht="27.75" customHeight="1">
      <c r="B53" s="314"/>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6"/>
      <c r="AC53"/>
      <c r="AD53" s="314"/>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6"/>
      <c r="BD53" s="13"/>
    </row>
    <row r="54" spans="2:56" ht="27.75" customHeight="1">
      <c r="B54" s="314"/>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6"/>
      <c r="AC54"/>
      <c r="AD54" s="314"/>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6"/>
      <c r="BD54" s="13"/>
    </row>
    <row r="55" spans="2:56" ht="27.75" customHeight="1">
      <c r="B55" s="314"/>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6"/>
      <c r="AC55"/>
      <c r="AD55" s="314"/>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6"/>
      <c r="BD55" s="13"/>
    </row>
    <row r="56" spans="2:56" ht="27.75" customHeight="1">
      <c r="B56" s="314"/>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6"/>
      <c r="AC56"/>
      <c r="AD56" s="314"/>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6"/>
      <c r="BD56" s="13"/>
    </row>
    <row r="57" spans="2:56" ht="27.75" customHeight="1">
      <c r="B57" s="314"/>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6"/>
      <c r="AC57"/>
      <c r="AD57" s="314"/>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6"/>
      <c r="BD57" s="13"/>
    </row>
    <row r="58" spans="2:56" ht="27.75" customHeight="1">
      <c r="B58" s="314"/>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6"/>
      <c r="AC58"/>
      <c r="AD58" s="314"/>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6"/>
      <c r="BD58" s="13"/>
    </row>
    <row r="59" spans="2:56" ht="27.75" customHeight="1">
      <c r="B59" s="314"/>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6"/>
      <c r="AC59"/>
      <c r="AD59" s="314"/>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6"/>
      <c r="BD59" s="13"/>
    </row>
    <row r="60" spans="2:56" ht="27.75" customHeight="1">
      <c r="B60" s="314"/>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6"/>
      <c r="AC60"/>
      <c r="AD60" s="314"/>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6"/>
      <c r="BD60" s="13"/>
    </row>
    <row r="61" spans="2:56" ht="27.75" customHeight="1">
      <c r="B61" s="317"/>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9"/>
      <c r="AC61"/>
      <c r="AD61" s="317"/>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9"/>
      <c r="BD61" s="13"/>
    </row>
    <row r="62" spans="2:56" ht="18.75" customHeight="1">
      <c r="AC62"/>
      <c r="BD62" s="13"/>
    </row>
  </sheetData>
  <mergeCells count="268">
    <mergeCell ref="C47:H47"/>
    <mergeCell ref="J47:K47"/>
    <mergeCell ref="L47:N47"/>
    <mergeCell ref="P47:U47"/>
    <mergeCell ref="W47:X47"/>
    <mergeCell ref="Y47:AA47"/>
    <mergeCell ref="B49:AA61"/>
    <mergeCell ref="AD49:BC61"/>
    <mergeCell ref="C48:H48"/>
    <mergeCell ref="J48:K48"/>
    <mergeCell ref="L48:N48"/>
    <mergeCell ref="P48:U48"/>
    <mergeCell ref="W48:X48"/>
    <mergeCell ref="Y48:AA48"/>
    <mergeCell ref="AE48:AJ48"/>
    <mergeCell ref="AL48:AM48"/>
    <mergeCell ref="AE47:AJ47"/>
    <mergeCell ref="AL47:AM47"/>
    <mergeCell ref="AN47:AP47"/>
    <mergeCell ref="C45:H45"/>
    <mergeCell ref="J45:K45"/>
    <mergeCell ref="L45:N45"/>
    <mergeCell ref="P45:U45"/>
    <mergeCell ref="W45:X45"/>
    <mergeCell ref="Y45:AA45"/>
    <mergeCell ref="C46:H46"/>
    <mergeCell ref="J46:K46"/>
    <mergeCell ref="L46:N46"/>
    <mergeCell ref="P46:U46"/>
    <mergeCell ref="W46:X46"/>
    <mergeCell ref="Y46:AA46"/>
    <mergeCell ref="B2:D3"/>
    <mergeCell ref="E2:AA3"/>
    <mergeCell ref="AD2:AF3"/>
    <mergeCell ref="AG2:BC3"/>
    <mergeCell ref="B5:E5"/>
    <mergeCell ref="F5:I5"/>
    <mergeCell ref="B7:D7"/>
    <mergeCell ref="E7:H7"/>
    <mergeCell ref="B38:D38"/>
    <mergeCell ref="E38:H38"/>
    <mergeCell ref="I38:L38"/>
    <mergeCell ref="O38:Q38"/>
    <mergeCell ref="R38:U38"/>
    <mergeCell ref="V38:Y38"/>
    <mergeCell ref="AE12:AJ12"/>
    <mergeCell ref="AE13:AJ13"/>
    <mergeCell ref="AE10:AJ10"/>
    <mergeCell ref="AE11:AJ11"/>
    <mergeCell ref="J5:L5"/>
    <mergeCell ref="M5:O5"/>
    <mergeCell ref="AD5:AG5"/>
    <mergeCell ref="AH5:AK5"/>
    <mergeCell ref="AL5:AN5"/>
    <mergeCell ref="AO5:AQ5"/>
    <mergeCell ref="AD8:AF8"/>
    <mergeCell ref="AG8:AJ8"/>
    <mergeCell ref="AD7:AF7"/>
    <mergeCell ref="AG7:AJ7"/>
    <mergeCell ref="AN10:AP10"/>
    <mergeCell ref="AR10:AW10"/>
    <mergeCell ref="AY10:AZ10"/>
    <mergeCell ref="BA10:BC10"/>
    <mergeCell ref="AL11:AM11"/>
    <mergeCell ref="AN11:AP11"/>
    <mergeCell ref="AL10:AM10"/>
    <mergeCell ref="AK7:AN7"/>
    <mergeCell ref="AQ7:AS7"/>
    <mergeCell ref="AT7:AW7"/>
    <mergeCell ref="AX7:BA7"/>
    <mergeCell ref="AK8:AN8"/>
    <mergeCell ref="AQ8:AS8"/>
    <mergeCell ref="AT8:AW8"/>
    <mergeCell ref="AX8:BA8"/>
    <mergeCell ref="BA14:BC14"/>
    <mergeCell ref="AL15:AM15"/>
    <mergeCell ref="AN15:AP15"/>
    <mergeCell ref="AR15:AW15"/>
    <mergeCell ref="AY15:AZ15"/>
    <mergeCell ref="BA15:BC15"/>
    <mergeCell ref="AR11:AW11"/>
    <mergeCell ref="AY11:AZ11"/>
    <mergeCell ref="BA11:BC11"/>
    <mergeCell ref="AL12:AM12"/>
    <mergeCell ref="AN12:AP12"/>
    <mergeCell ref="AR12:AW12"/>
    <mergeCell ref="AY12:AZ12"/>
    <mergeCell ref="BA12:BC12"/>
    <mergeCell ref="AL13:AM13"/>
    <mergeCell ref="AN13:AP13"/>
    <mergeCell ref="AR13:AW13"/>
    <mergeCell ref="AY13:AZ13"/>
    <mergeCell ref="BA13:BC13"/>
    <mergeCell ref="BA17:BC17"/>
    <mergeCell ref="F36:I36"/>
    <mergeCell ref="J36:L36"/>
    <mergeCell ref="M36:O36"/>
    <mergeCell ref="AD36:AG36"/>
    <mergeCell ref="AE17:AJ17"/>
    <mergeCell ref="AL17:AM17"/>
    <mergeCell ref="AL16:AM16"/>
    <mergeCell ref="AN16:AP16"/>
    <mergeCell ref="AR16:AW16"/>
    <mergeCell ref="AY16:AZ16"/>
    <mergeCell ref="BA16:BC16"/>
    <mergeCell ref="C16:H16"/>
    <mergeCell ref="J16:K16"/>
    <mergeCell ref="L16:N16"/>
    <mergeCell ref="P16:U16"/>
    <mergeCell ref="W16:X16"/>
    <mergeCell ref="AD18:BC30"/>
    <mergeCell ref="L17:N17"/>
    <mergeCell ref="P17:U17"/>
    <mergeCell ref="W17:X17"/>
    <mergeCell ref="Y17:AA17"/>
    <mergeCell ref="E8:H8"/>
    <mergeCell ref="I8:L8"/>
    <mergeCell ref="O8:Q8"/>
    <mergeCell ref="R8:U8"/>
    <mergeCell ref="V8:Y8"/>
    <mergeCell ref="C10:H10"/>
    <mergeCell ref="I7:L7"/>
    <mergeCell ref="O7:Q7"/>
    <mergeCell ref="R7:U7"/>
    <mergeCell ref="V7:Y7"/>
    <mergeCell ref="J10:K10"/>
    <mergeCell ref="L10:N10"/>
    <mergeCell ref="P10:U10"/>
    <mergeCell ref="W10:X10"/>
    <mergeCell ref="B8:D8"/>
    <mergeCell ref="Y11:AA11"/>
    <mergeCell ref="AE42:AJ42"/>
    <mergeCell ref="C11:H11"/>
    <mergeCell ref="AD38:AF38"/>
    <mergeCell ref="AG38:AJ38"/>
    <mergeCell ref="B36:E36"/>
    <mergeCell ref="C15:H15"/>
    <mergeCell ref="Y10:AA10"/>
    <mergeCell ref="AN42:AP42"/>
    <mergeCell ref="AE41:AJ41"/>
    <mergeCell ref="AL41:AM41"/>
    <mergeCell ref="AN41:AP41"/>
    <mergeCell ref="Y12:AA12"/>
    <mergeCell ref="AK39:AN39"/>
    <mergeCell ref="J11:K11"/>
    <mergeCell ref="L11:N11"/>
    <mergeCell ref="P11:U11"/>
    <mergeCell ref="W11:X11"/>
    <mergeCell ref="P13:U13"/>
    <mergeCell ref="AH36:AK36"/>
    <mergeCell ref="AL36:AN36"/>
    <mergeCell ref="AO36:AQ36"/>
    <mergeCell ref="AQ38:AS38"/>
    <mergeCell ref="B33:D34"/>
    <mergeCell ref="BA42:BC42"/>
    <mergeCell ref="C12:H12"/>
    <mergeCell ref="J12:K12"/>
    <mergeCell ref="L12:N12"/>
    <mergeCell ref="P12:U12"/>
    <mergeCell ref="W12:X12"/>
    <mergeCell ref="C13:H13"/>
    <mergeCell ref="J13:K13"/>
    <mergeCell ref="L13:N13"/>
    <mergeCell ref="AR42:AW42"/>
    <mergeCell ref="AY42:AZ42"/>
    <mergeCell ref="AR41:AW41"/>
    <mergeCell ref="AY41:AZ41"/>
    <mergeCell ref="BA41:BC41"/>
    <mergeCell ref="AQ39:AS39"/>
    <mergeCell ref="AT39:AW39"/>
    <mergeCell ref="AX39:BA39"/>
    <mergeCell ref="AX38:BA38"/>
    <mergeCell ref="AT38:AW38"/>
    <mergeCell ref="E33:AA34"/>
    <mergeCell ref="AD33:AF34"/>
    <mergeCell ref="AG33:BC34"/>
    <mergeCell ref="B18:AA30"/>
    <mergeCell ref="AN17:AP17"/>
    <mergeCell ref="W13:X13"/>
    <mergeCell ref="Y13:AA13"/>
    <mergeCell ref="AE44:AJ44"/>
    <mergeCell ref="AE43:AJ43"/>
    <mergeCell ref="B39:D39"/>
    <mergeCell ref="E39:H39"/>
    <mergeCell ref="I39:L39"/>
    <mergeCell ref="O39:Q39"/>
    <mergeCell ref="R39:U39"/>
    <mergeCell ref="V39:Y39"/>
    <mergeCell ref="C41:H41"/>
    <mergeCell ref="J41:K41"/>
    <mergeCell ref="L41:N41"/>
    <mergeCell ref="P41:U41"/>
    <mergeCell ref="W41:X41"/>
    <mergeCell ref="Y41:AA41"/>
    <mergeCell ref="C42:H42"/>
    <mergeCell ref="J42:K42"/>
    <mergeCell ref="AD39:AF39"/>
    <mergeCell ref="AG39:AJ39"/>
    <mergeCell ref="AE14:AJ14"/>
    <mergeCell ref="AE15:AJ15"/>
    <mergeCell ref="L42:N42"/>
    <mergeCell ref="P42:U42"/>
    <mergeCell ref="AR43:AW43"/>
    <mergeCell ref="AY43:AZ43"/>
    <mergeCell ref="AR17:AW17"/>
    <mergeCell ref="AY17:AZ17"/>
    <mergeCell ref="C14:H14"/>
    <mergeCell ref="J14:K14"/>
    <mergeCell ref="L14:N14"/>
    <mergeCell ref="P14:U14"/>
    <mergeCell ref="W14:X14"/>
    <mergeCell ref="Y14:AA14"/>
    <mergeCell ref="AL14:AM14"/>
    <mergeCell ref="AN14:AP14"/>
    <mergeCell ref="AR14:AW14"/>
    <mergeCell ref="AY14:AZ14"/>
    <mergeCell ref="W42:X42"/>
    <mergeCell ref="Y42:AA42"/>
    <mergeCell ref="C43:H43"/>
    <mergeCell ref="J43:K43"/>
    <mergeCell ref="L43:N43"/>
    <mergeCell ref="P43:U43"/>
    <mergeCell ref="W43:X43"/>
    <mergeCell ref="Y43:AA43"/>
    <mergeCell ref="C17:H17"/>
    <mergeCell ref="J17:K17"/>
    <mergeCell ref="AL46:AM46"/>
    <mergeCell ref="AN46:AP46"/>
    <mergeCell ref="AE46:AJ46"/>
    <mergeCell ref="AE45:AJ45"/>
    <mergeCell ref="AL45:AM45"/>
    <mergeCell ref="AN45:AP45"/>
    <mergeCell ref="AN44:AP44"/>
    <mergeCell ref="AL44:AM44"/>
    <mergeCell ref="AL43:AM43"/>
    <mergeCell ref="AL42:AM42"/>
    <mergeCell ref="AK38:AN38"/>
    <mergeCell ref="AN43:AP43"/>
    <mergeCell ref="C44:H44"/>
    <mergeCell ref="J44:K44"/>
    <mergeCell ref="L44:N44"/>
    <mergeCell ref="P44:U44"/>
    <mergeCell ref="W44:X44"/>
    <mergeCell ref="Y44:AA44"/>
    <mergeCell ref="BA46:BC46"/>
    <mergeCell ref="BA45:BC45"/>
    <mergeCell ref="BA44:BC44"/>
    <mergeCell ref="BA43:BC43"/>
    <mergeCell ref="J15:K15"/>
    <mergeCell ref="L15:N15"/>
    <mergeCell ref="P15:U15"/>
    <mergeCell ref="W15:X15"/>
    <mergeCell ref="AN48:AP48"/>
    <mergeCell ref="AR48:AW48"/>
    <mergeCell ref="AY48:AZ48"/>
    <mergeCell ref="BA48:BC48"/>
    <mergeCell ref="AR47:AW47"/>
    <mergeCell ref="AY47:AZ47"/>
    <mergeCell ref="BA47:BC47"/>
    <mergeCell ref="AR46:AW46"/>
    <mergeCell ref="AY46:AZ46"/>
    <mergeCell ref="Y15:AA15"/>
    <mergeCell ref="Y16:AA16"/>
    <mergeCell ref="AE16:AJ16"/>
    <mergeCell ref="AR45:AW45"/>
    <mergeCell ref="AY45:AZ45"/>
    <mergeCell ref="AR44:AW44"/>
    <mergeCell ref="AY44:AZ44"/>
  </mergeCells>
  <phoneticPr fontId="14"/>
  <printOptions horizontalCentered="1"/>
  <pageMargins left="0.59055118110236227" right="0.59055118110236227" top="0.59055118110236227" bottom="0.39370078740157483"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C6" sqref="C6:D6"/>
    </sheetView>
  </sheetViews>
  <sheetFormatPr defaultRowHeight="13.5"/>
  <cols>
    <col min="1" max="2" width="7.625" customWidth="1"/>
    <col min="3" max="4" width="10.625" customWidth="1"/>
    <col min="5" max="9" width="7.625" customWidth="1"/>
    <col min="10" max="10" width="21" customWidth="1"/>
  </cols>
  <sheetData>
    <row r="1" spans="1:10" ht="31.5" customHeight="1">
      <c r="A1" s="330" t="s">
        <v>304</v>
      </c>
      <c r="B1" s="330"/>
      <c r="C1" s="330"/>
      <c r="D1" s="330"/>
      <c r="E1" s="330"/>
      <c r="F1" s="330"/>
      <c r="G1" s="330"/>
      <c r="H1" s="330"/>
      <c r="I1" s="330"/>
      <c r="J1" s="330"/>
    </row>
    <row r="2" spans="1:10" ht="31.5" customHeight="1">
      <c r="A2" s="330" t="s">
        <v>305</v>
      </c>
      <c r="B2" s="330"/>
      <c r="C2" s="330"/>
      <c r="D2" s="330"/>
      <c r="E2" s="330"/>
      <c r="F2" s="330"/>
      <c r="G2" s="330"/>
      <c r="H2" s="330"/>
      <c r="I2" s="330"/>
      <c r="J2" s="330"/>
    </row>
    <row r="3" spans="1:10" ht="31.5" customHeight="1">
      <c r="A3" s="330" t="s">
        <v>227</v>
      </c>
      <c r="B3" s="330"/>
      <c r="C3" s="330"/>
      <c r="D3" s="330"/>
      <c r="E3" s="330"/>
      <c r="F3" s="330"/>
      <c r="G3" s="330"/>
      <c r="H3" s="330"/>
      <c r="I3" s="330"/>
      <c r="J3" s="330"/>
    </row>
    <row r="4" spans="1:10" ht="15" thickBot="1">
      <c r="A4" s="160"/>
      <c r="B4" s="160"/>
      <c r="C4" s="160"/>
      <c r="D4" s="160"/>
      <c r="E4" s="160"/>
      <c r="F4" s="159"/>
      <c r="G4" s="159"/>
      <c r="H4" s="159"/>
      <c r="I4" s="159"/>
      <c r="J4" s="159"/>
    </row>
    <row r="5" spans="1:10" ht="30" customHeight="1" thickTop="1" thickBot="1">
      <c r="A5" s="148" t="s">
        <v>228</v>
      </c>
      <c r="B5" s="332">
        <f>'データ入力シート '!F8</f>
        <v>0</v>
      </c>
      <c r="C5" s="333"/>
      <c r="D5" s="154" t="s">
        <v>276</v>
      </c>
      <c r="E5" s="338" t="str">
        <f>'データ入力シート '!F9</f>
        <v>Ａ</v>
      </c>
      <c r="F5" s="339"/>
      <c r="G5" s="153" t="s">
        <v>229</v>
      </c>
      <c r="H5" s="332">
        <f>'データ入力シート '!F10</f>
        <v>0</v>
      </c>
      <c r="I5" s="336"/>
      <c r="J5" s="337"/>
    </row>
    <row r="6" spans="1:10" ht="30" customHeight="1" thickBot="1">
      <c r="A6" s="341" t="s">
        <v>230</v>
      </c>
      <c r="B6" s="342"/>
      <c r="C6" s="334" t="s">
        <v>232</v>
      </c>
      <c r="D6" s="335"/>
      <c r="E6" s="334">
        <f>'データ入力シート '!F12</f>
        <v>0</v>
      </c>
      <c r="F6" s="340"/>
      <c r="G6" s="340"/>
      <c r="H6" s="335"/>
      <c r="I6" s="149" t="s">
        <v>233</v>
      </c>
      <c r="J6" s="157">
        <f>'データ入力シート '!F16</f>
        <v>0</v>
      </c>
    </row>
    <row r="7" spans="1:10" ht="30" customHeight="1" thickBot="1">
      <c r="A7" s="343" t="s">
        <v>231</v>
      </c>
      <c r="B7" s="344"/>
      <c r="C7" s="345">
        <f>'データ入力シート '!F15</f>
        <v>0</v>
      </c>
      <c r="D7" s="346"/>
      <c r="E7" s="346"/>
      <c r="F7" s="346"/>
      <c r="G7" s="346"/>
      <c r="H7" s="347"/>
      <c r="I7" s="155" t="s">
        <v>234</v>
      </c>
      <c r="J7" s="158">
        <f>'データ入力シート '!F17</f>
        <v>0</v>
      </c>
    </row>
    <row r="8" spans="1:10" ht="14.25" thickTop="1">
      <c r="A8" s="150"/>
      <c r="B8" s="150"/>
      <c r="C8" s="150"/>
      <c r="D8" s="150"/>
      <c r="E8" s="150"/>
      <c r="F8" s="150"/>
      <c r="G8" s="150"/>
      <c r="H8" s="150"/>
      <c r="I8" s="150"/>
      <c r="J8" s="150"/>
    </row>
    <row r="9" spans="1:10" ht="17.25">
      <c r="A9" s="348" t="s">
        <v>317</v>
      </c>
      <c r="B9" s="348"/>
      <c r="C9" s="348"/>
      <c r="D9" s="348"/>
      <c r="E9" s="348"/>
      <c r="F9" s="348"/>
      <c r="G9" s="348"/>
      <c r="H9" s="348"/>
      <c r="I9" s="348"/>
      <c r="J9" s="348"/>
    </row>
    <row r="10" spans="1:10" ht="14.25">
      <c r="A10" s="349" t="s">
        <v>235</v>
      </c>
      <c r="B10" s="349"/>
      <c r="C10" s="349"/>
      <c r="D10" s="349"/>
      <c r="E10" s="349"/>
      <c r="F10" s="349"/>
      <c r="G10" s="349"/>
      <c r="H10" s="349"/>
      <c r="I10" s="349"/>
      <c r="J10" s="349"/>
    </row>
    <row r="11" spans="1:10" ht="14.25">
      <c r="A11" s="331" t="s">
        <v>236</v>
      </c>
      <c r="B11" s="331"/>
      <c r="C11" s="331"/>
      <c r="D11" s="331"/>
      <c r="E11" s="331"/>
      <c r="F11" s="331"/>
      <c r="G11" s="331"/>
      <c r="H11" s="331"/>
      <c r="I11" s="331"/>
      <c r="J11" s="331"/>
    </row>
    <row r="12" spans="1:10" ht="14.25">
      <c r="A12" s="349" t="s">
        <v>245</v>
      </c>
      <c r="B12" s="349"/>
      <c r="C12" s="349"/>
      <c r="D12" s="349"/>
      <c r="E12" s="349"/>
      <c r="F12" s="349"/>
      <c r="G12" s="349"/>
      <c r="H12" s="349"/>
      <c r="I12" s="349"/>
      <c r="J12" s="349"/>
    </row>
    <row r="13" spans="1:10" ht="17.25" thickBot="1">
      <c r="A13" s="151"/>
    </row>
    <row r="14" spans="1:10" ht="72" customHeight="1" thickBot="1">
      <c r="C14" s="352" t="s">
        <v>237</v>
      </c>
      <c r="D14" s="352"/>
      <c r="E14" s="352" t="s">
        <v>315</v>
      </c>
      <c r="F14" s="352"/>
      <c r="G14" s="355" t="s">
        <v>316</v>
      </c>
      <c r="H14" s="356"/>
      <c r="I14" s="156"/>
      <c r="J14" s="156"/>
    </row>
    <row r="15" spans="1:10" ht="35.25" customHeight="1" thickBot="1">
      <c r="C15" s="352" t="s">
        <v>239</v>
      </c>
      <c r="D15" s="352"/>
      <c r="E15" s="354">
        <f>'データ入力シート '!T32</f>
        <v>0</v>
      </c>
      <c r="F15" s="354"/>
      <c r="G15" s="354">
        <f>'データ入力シート '!V32</f>
        <v>0</v>
      </c>
      <c r="H15" s="354"/>
      <c r="I15" s="156"/>
      <c r="J15" s="156"/>
    </row>
    <row r="16" spans="1:10" ht="35.25" customHeight="1" thickBot="1">
      <c r="C16" s="352" t="s">
        <v>240</v>
      </c>
      <c r="D16" s="352"/>
      <c r="E16" s="354">
        <f>'データ入力シート '!T33</f>
        <v>0</v>
      </c>
      <c r="F16" s="354"/>
      <c r="G16" s="354">
        <f>'データ入力シート '!V33</f>
        <v>0</v>
      </c>
      <c r="H16" s="354"/>
      <c r="I16" s="156"/>
      <c r="J16" s="156"/>
    </row>
    <row r="17" spans="1:10" ht="35.25" customHeight="1" thickBot="1">
      <c r="C17" s="352" t="s">
        <v>241</v>
      </c>
      <c r="D17" s="352"/>
      <c r="E17" s="354">
        <f>'データ入力シート '!T34</f>
        <v>0</v>
      </c>
      <c r="F17" s="354"/>
      <c r="G17" s="354">
        <f>'データ入力シート '!V34</f>
        <v>0</v>
      </c>
      <c r="H17" s="354"/>
      <c r="I17" s="156"/>
      <c r="J17" s="156"/>
    </row>
    <row r="18" spans="1:10" ht="35.25" customHeight="1" thickBot="1">
      <c r="C18" s="352" t="s">
        <v>242</v>
      </c>
      <c r="D18" s="352"/>
      <c r="E18" s="354">
        <f>'データ入力シート '!T35</f>
        <v>0</v>
      </c>
      <c r="F18" s="354"/>
      <c r="G18" s="354">
        <f>'データ入力シート '!V35</f>
        <v>0</v>
      </c>
      <c r="H18" s="354"/>
      <c r="I18" s="156"/>
      <c r="J18" s="156"/>
    </row>
    <row r="19" spans="1:10" ht="35.25" customHeight="1" thickBot="1">
      <c r="C19" s="352" t="s">
        <v>243</v>
      </c>
      <c r="D19" s="352"/>
      <c r="E19" s="354">
        <f>'データ入力シート '!T36</f>
        <v>0</v>
      </c>
      <c r="F19" s="354"/>
      <c r="G19" s="354">
        <f>'データ入力シート '!V36</f>
        <v>0</v>
      </c>
      <c r="H19" s="354"/>
      <c r="I19" s="156"/>
      <c r="J19" s="156"/>
    </row>
    <row r="20" spans="1:10" ht="35.25" customHeight="1" thickBot="1">
      <c r="C20" s="352" t="s">
        <v>244</v>
      </c>
      <c r="D20" s="352"/>
      <c r="E20" s="354">
        <f>'データ入力シート '!T37</f>
        <v>0</v>
      </c>
      <c r="F20" s="354"/>
      <c r="G20" s="354">
        <f>'データ入力シート '!V37</f>
        <v>0</v>
      </c>
      <c r="H20" s="354"/>
      <c r="I20" s="156"/>
      <c r="J20" s="156"/>
    </row>
    <row r="21" spans="1:10" ht="24" customHeight="1">
      <c r="A21" s="349" t="s">
        <v>238</v>
      </c>
      <c r="B21" s="349"/>
      <c r="C21" s="349"/>
      <c r="D21" s="349"/>
      <c r="E21" s="349"/>
      <c r="F21" s="349"/>
      <c r="G21" s="349"/>
      <c r="H21" s="349"/>
      <c r="I21" s="349"/>
      <c r="J21" s="349"/>
    </row>
    <row r="22" spans="1:10" ht="15">
      <c r="A22" s="152"/>
    </row>
    <row r="23" spans="1:10" ht="18.75">
      <c r="A23" s="353" t="s">
        <v>318</v>
      </c>
      <c r="B23" s="353"/>
      <c r="C23" s="353"/>
      <c r="D23" s="353"/>
      <c r="E23" s="353"/>
      <c r="F23" s="353"/>
      <c r="G23" s="353"/>
      <c r="H23" s="353"/>
      <c r="I23" s="353"/>
      <c r="J23" s="353"/>
    </row>
    <row r="25" spans="1:10" ht="14.25">
      <c r="B25" s="351"/>
      <c r="C25" s="351"/>
      <c r="D25" s="351"/>
      <c r="E25" s="351"/>
      <c r="F25" s="351"/>
      <c r="G25" s="351"/>
      <c r="H25" s="351"/>
      <c r="I25" s="351"/>
    </row>
    <row r="26" spans="1:10" ht="44.25" customHeight="1">
      <c r="B26" s="350"/>
      <c r="C26" s="350"/>
      <c r="D26" s="350"/>
      <c r="E26" s="350"/>
      <c r="F26" s="350"/>
      <c r="G26" s="350"/>
      <c r="H26" s="350"/>
      <c r="I26" s="350"/>
    </row>
    <row r="27" spans="1:10" ht="15.75">
      <c r="B27" s="139"/>
      <c r="C27" s="134"/>
      <c r="D27" s="134"/>
      <c r="E27" s="134"/>
    </row>
    <row r="28" spans="1:10" ht="14.25">
      <c r="B28" s="132"/>
      <c r="C28" s="132"/>
      <c r="D28" s="132"/>
      <c r="E28" s="132"/>
    </row>
  </sheetData>
  <mergeCells count="40">
    <mergeCell ref="G18:H18"/>
    <mergeCell ref="G19:H19"/>
    <mergeCell ref="G20:H20"/>
    <mergeCell ref="C15:D15"/>
    <mergeCell ref="C16:D16"/>
    <mergeCell ref="C17:D17"/>
    <mergeCell ref="C18:D18"/>
    <mergeCell ref="E18:F18"/>
    <mergeCell ref="A12:J12"/>
    <mergeCell ref="G14:H14"/>
    <mergeCell ref="G15:H15"/>
    <mergeCell ref="G16:H16"/>
    <mergeCell ref="G17:H17"/>
    <mergeCell ref="E14:F14"/>
    <mergeCell ref="E15:F15"/>
    <mergeCell ref="E16:F16"/>
    <mergeCell ref="E17:F17"/>
    <mergeCell ref="C14:D14"/>
    <mergeCell ref="B26:I26"/>
    <mergeCell ref="B25:I25"/>
    <mergeCell ref="C19:D19"/>
    <mergeCell ref="C20:D20"/>
    <mergeCell ref="A23:J23"/>
    <mergeCell ref="E19:F19"/>
    <mergeCell ref="E20:F20"/>
    <mergeCell ref="A21:J21"/>
    <mergeCell ref="A1:J1"/>
    <mergeCell ref="A2:J2"/>
    <mergeCell ref="A3:J3"/>
    <mergeCell ref="A11:J11"/>
    <mergeCell ref="B5:C5"/>
    <mergeCell ref="C6:D6"/>
    <mergeCell ref="H5:J5"/>
    <mergeCell ref="E5:F5"/>
    <mergeCell ref="E6:H6"/>
    <mergeCell ref="A6:B6"/>
    <mergeCell ref="A7:B7"/>
    <mergeCell ref="C7:H7"/>
    <mergeCell ref="A9:J9"/>
    <mergeCell ref="A10:J10"/>
  </mergeCells>
  <phoneticPr fontId="30"/>
  <pageMargins left="0.5" right="0.2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A35" sqref="A35:D35"/>
    </sheetView>
  </sheetViews>
  <sheetFormatPr defaultRowHeight="13.5"/>
  <cols>
    <col min="1" max="1" width="23.5" customWidth="1"/>
    <col min="2" max="2" width="22.625" customWidth="1"/>
    <col min="3" max="3" width="13.5" customWidth="1"/>
    <col min="4" max="4" width="10.75" customWidth="1"/>
  </cols>
  <sheetData>
    <row r="1" spans="1:4" ht="24">
      <c r="A1" s="358" t="s">
        <v>208</v>
      </c>
      <c r="B1" s="358"/>
      <c r="C1" s="358"/>
      <c r="D1" s="358"/>
    </row>
    <row r="2" spans="1:4" ht="15.75">
      <c r="A2" s="127"/>
    </row>
    <row r="3" spans="1:4" ht="14.25">
      <c r="A3" s="359"/>
      <c r="B3" s="359"/>
      <c r="C3" s="359"/>
      <c r="D3" s="359"/>
    </row>
    <row r="4" spans="1:4" s="134" customFormat="1" ht="20.25" customHeight="1">
      <c r="A4" s="360" t="s">
        <v>306</v>
      </c>
      <c r="B4" s="360"/>
      <c r="C4" s="360"/>
      <c r="D4" s="360"/>
    </row>
    <row r="5" spans="1:4" s="134" customFormat="1" ht="20.25" customHeight="1">
      <c r="A5" s="360" t="s">
        <v>307</v>
      </c>
      <c r="B5" s="360"/>
      <c r="C5" s="360"/>
      <c r="D5" s="360"/>
    </row>
    <row r="6" spans="1:4" s="134" customFormat="1" ht="20.25" customHeight="1">
      <c r="A6" s="180"/>
      <c r="B6" s="135"/>
      <c r="C6" s="362" t="s">
        <v>292</v>
      </c>
      <c r="D6" s="362"/>
    </row>
    <row r="7" spans="1:4" s="134" customFormat="1" ht="20.25" customHeight="1">
      <c r="A7" s="128"/>
    </row>
    <row r="8" spans="1:4" s="134" customFormat="1" ht="20.25" customHeight="1">
      <c r="A8" s="132" t="s">
        <v>213</v>
      </c>
      <c r="B8" s="361">
        <f>'データ入力シート '!F8</f>
        <v>0</v>
      </c>
      <c r="C8" s="361"/>
      <c r="D8" s="131"/>
    </row>
    <row r="9" spans="1:4" s="134" customFormat="1" ht="20.25" customHeight="1">
      <c r="A9" s="128"/>
    </row>
    <row r="10" spans="1:4" s="134" customFormat="1" ht="20.25" customHeight="1">
      <c r="A10" s="129" t="s">
        <v>214</v>
      </c>
      <c r="B10" s="357">
        <f>'データ入力シート '!F10</f>
        <v>0</v>
      </c>
      <c r="C10" s="357"/>
      <c r="D10" s="136"/>
    </row>
    <row r="11" spans="1:4" s="134" customFormat="1" ht="20.25" customHeight="1">
      <c r="A11" s="128"/>
    </row>
    <row r="12" spans="1:4" s="134" customFormat="1" ht="20.25" customHeight="1">
      <c r="A12" s="129" t="s">
        <v>209</v>
      </c>
      <c r="B12" s="357">
        <f>'データ入力シート '!F12</f>
        <v>0</v>
      </c>
      <c r="C12" s="357"/>
    </row>
    <row r="13" spans="1:4" s="134" customFormat="1" ht="20.25" customHeight="1">
      <c r="A13" s="128"/>
    </row>
    <row r="14" spans="1:4" s="134" customFormat="1" ht="20.25" customHeight="1">
      <c r="A14" s="129" t="s">
        <v>279</v>
      </c>
      <c r="B14" s="357">
        <f>'データ入力シート '!F13</f>
        <v>0</v>
      </c>
      <c r="C14" s="357"/>
    </row>
    <row r="15" spans="1:4" s="134" customFormat="1" ht="20.25" customHeight="1">
      <c r="A15" s="128"/>
    </row>
    <row r="16" spans="1:4" s="134" customFormat="1" ht="20.25" customHeight="1">
      <c r="A16" s="129" t="s">
        <v>210</v>
      </c>
      <c r="B16" s="357">
        <f>'データ入力シート '!F16</f>
        <v>0</v>
      </c>
      <c r="C16" s="357"/>
    </row>
    <row r="17" spans="1:4" s="134" customFormat="1" ht="20.25" customHeight="1">
      <c r="A17" s="129"/>
      <c r="B17" s="137"/>
      <c r="C17" s="137"/>
    </row>
    <row r="18" spans="1:4" s="134" customFormat="1" ht="20.25" customHeight="1">
      <c r="A18" s="129" t="s">
        <v>211</v>
      </c>
      <c r="B18" s="357">
        <f>'データ入力シート '!F17</f>
        <v>0</v>
      </c>
      <c r="C18" s="357"/>
    </row>
    <row r="19" spans="1:4" s="134" customFormat="1" ht="20.25" customHeight="1">
      <c r="A19" s="128"/>
    </row>
    <row r="20" spans="1:4" s="134" customFormat="1" ht="20.25" customHeight="1">
      <c r="A20" s="128"/>
    </row>
    <row r="21" spans="1:4" s="134" customFormat="1" ht="57" customHeight="1">
      <c r="A21" s="364" t="s">
        <v>308</v>
      </c>
      <c r="B21" s="364"/>
      <c r="C21" s="364"/>
      <c r="D21" s="364"/>
    </row>
    <row r="22" spans="1:4" s="134" customFormat="1" ht="20.25" customHeight="1">
      <c r="A22" s="128"/>
    </row>
    <row r="23" spans="1:4" s="134" customFormat="1" ht="20.25" customHeight="1">
      <c r="A23" s="129" t="s">
        <v>219</v>
      </c>
      <c r="B23" s="144">
        <f>'データ入力シート '!T28</f>
        <v>0</v>
      </c>
      <c r="C23" s="134" t="s">
        <v>216</v>
      </c>
    </row>
    <row r="24" spans="1:4" s="134" customFormat="1" ht="20.25" customHeight="1">
      <c r="A24" s="128"/>
    </row>
    <row r="25" spans="1:4" s="134" customFormat="1" ht="20.25" customHeight="1">
      <c r="A25" s="187" t="s">
        <v>215</v>
      </c>
      <c r="B25" s="140">
        <f>B23</f>
        <v>0</v>
      </c>
      <c r="C25" s="134" t="s">
        <v>216</v>
      </c>
    </row>
    <row r="26" spans="1:4" s="134" customFormat="1" ht="20.25" customHeight="1">
      <c r="A26" s="129"/>
      <c r="B26" s="138"/>
      <c r="D26" s="141"/>
    </row>
    <row r="27" spans="1:4" s="134" customFormat="1" ht="20.25" customHeight="1">
      <c r="A27" s="133" t="s">
        <v>217</v>
      </c>
      <c r="B27" s="142">
        <f>B25*1000</f>
        <v>0</v>
      </c>
      <c r="C27" s="134" t="s">
        <v>218</v>
      </c>
    </row>
    <row r="28" spans="1:4" s="134" customFormat="1" ht="20.25" customHeight="1">
      <c r="A28" s="128"/>
    </row>
    <row r="29" spans="1:4" s="134" customFormat="1" ht="20.25" customHeight="1">
      <c r="A29" s="365" t="s">
        <v>309</v>
      </c>
      <c r="B29" s="365"/>
      <c r="C29" s="365"/>
      <c r="D29" s="365"/>
    </row>
    <row r="30" spans="1:4" s="134" customFormat="1" ht="20.25" customHeight="1">
      <c r="A30" s="365" t="s">
        <v>212</v>
      </c>
      <c r="B30" s="365"/>
      <c r="C30" s="365"/>
      <c r="D30" s="365"/>
    </row>
    <row r="31" spans="1:4" s="134" customFormat="1" ht="20.25" customHeight="1">
      <c r="A31" s="128"/>
    </row>
    <row r="32" spans="1:4" s="134" customFormat="1" ht="20.25" customHeight="1">
      <c r="A32" s="351"/>
      <c r="B32" s="351"/>
      <c r="C32" s="351"/>
      <c r="D32" s="351"/>
    </row>
    <row r="33" spans="1:4" s="134" customFormat="1" ht="39.75" customHeight="1">
      <c r="A33" s="350"/>
      <c r="B33" s="363"/>
      <c r="C33" s="363"/>
      <c r="D33" s="363"/>
    </row>
    <row r="34" spans="1:4" s="134" customFormat="1" ht="20.25" customHeight="1">
      <c r="A34" s="139"/>
    </row>
    <row r="35" spans="1:4" s="134" customFormat="1" ht="20.25" customHeight="1">
      <c r="A35" s="351"/>
      <c r="B35" s="351"/>
      <c r="C35" s="351"/>
      <c r="D35" s="351"/>
    </row>
    <row r="36" spans="1:4" s="134" customFormat="1" ht="20.25" customHeight="1">
      <c r="A36" s="130"/>
    </row>
    <row r="37" spans="1:4" s="134" customFormat="1" ht="20.25" customHeight="1">
      <c r="A37" s="351"/>
      <c r="B37" s="351"/>
      <c r="C37" s="351"/>
      <c r="D37" s="351"/>
    </row>
    <row r="38" spans="1:4" s="134" customFormat="1" ht="20.25" customHeight="1">
      <c r="A38" s="351"/>
      <c r="B38" s="351"/>
      <c r="C38" s="351"/>
      <c r="D38" s="351"/>
    </row>
  </sheetData>
  <mergeCells count="19">
    <mergeCell ref="A33:D33"/>
    <mergeCell ref="A35:D35"/>
    <mergeCell ref="A37:D37"/>
    <mergeCell ref="A38:D38"/>
    <mergeCell ref="B18:C18"/>
    <mergeCell ref="A21:D21"/>
    <mergeCell ref="A29:D29"/>
    <mergeCell ref="A30:D30"/>
    <mergeCell ref="A32:D32"/>
    <mergeCell ref="B10:C10"/>
    <mergeCell ref="B12:C12"/>
    <mergeCell ref="B16:C16"/>
    <mergeCell ref="A1:D1"/>
    <mergeCell ref="A3:D3"/>
    <mergeCell ref="A4:D4"/>
    <mergeCell ref="B8:C8"/>
    <mergeCell ref="B14:C14"/>
    <mergeCell ref="C6:D6"/>
    <mergeCell ref="A5:D5"/>
  </mergeCells>
  <phoneticPr fontId="30"/>
  <pageMargins left="0.70866141732283472" right="0.70866141732283472" top="0.74803149606299213" bottom="0.74803149606299213" header="0.31496062992125984" footer="0.31496062992125984"/>
  <pageSetup paperSize="9" scale="10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1"/>
  <sheetViews>
    <sheetView zoomScaleNormal="100" workbookViewId="0">
      <selection activeCell="Y11" sqref="Y11:AI11"/>
    </sheetView>
  </sheetViews>
  <sheetFormatPr defaultRowHeight="13.5"/>
  <cols>
    <col min="1" max="35" width="2.625" customWidth="1"/>
  </cols>
  <sheetData>
    <row r="1" spans="2:35" ht="28.5" customHeight="1">
      <c r="B1" s="418" t="s">
        <v>304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row>
    <row r="2" spans="2:35" ht="28.5" customHeight="1">
      <c r="B2" s="418" t="s">
        <v>307</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row>
    <row r="3" spans="2:35" ht="15" customHeight="1">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row>
    <row r="4" spans="2:35" ht="30" customHeight="1">
      <c r="B4" s="427" t="s">
        <v>246</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row>
    <row r="5" spans="2:35" ht="15" customHeight="1" thickBot="1"/>
    <row r="6" spans="2:35" ht="30" customHeight="1">
      <c r="B6" s="428" t="s">
        <v>247</v>
      </c>
      <c r="C6" s="419"/>
      <c r="D6" s="419"/>
      <c r="E6" s="429">
        <f>'データ入力シート '!F8</f>
        <v>0</v>
      </c>
      <c r="F6" s="419"/>
      <c r="G6" s="419"/>
      <c r="H6" s="419"/>
      <c r="I6" s="419"/>
      <c r="J6" s="419"/>
      <c r="K6" s="420"/>
      <c r="L6" s="421" t="str">
        <f>参加申込書!E6</f>
        <v>Ａ</v>
      </c>
      <c r="M6" s="419"/>
      <c r="N6" s="419"/>
      <c r="O6" s="419" t="s">
        <v>276</v>
      </c>
      <c r="P6" s="419"/>
      <c r="Q6" s="419"/>
      <c r="R6" s="420"/>
      <c r="S6" s="419" t="s">
        <v>248</v>
      </c>
      <c r="T6" s="419"/>
      <c r="U6" s="419"/>
      <c r="V6" s="429">
        <f>'データ入力シート '!F10</f>
        <v>0</v>
      </c>
      <c r="W6" s="419"/>
      <c r="X6" s="419"/>
      <c r="Y6" s="419"/>
      <c r="Z6" s="419"/>
      <c r="AA6" s="419"/>
      <c r="AB6" s="419"/>
      <c r="AC6" s="419"/>
      <c r="AD6" s="419"/>
      <c r="AE6" s="419"/>
      <c r="AF6" s="419"/>
      <c r="AG6" s="419"/>
      <c r="AH6" s="419"/>
      <c r="AI6" s="430"/>
    </row>
    <row r="7" spans="2:35" ht="30" customHeight="1">
      <c r="B7" s="372" t="s">
        <v>249</v>
      </c>
      <c r="C7" s="312"/>
      <c r="D7" s="312"/>
      <c r="E7" s="315"/>
      <c r="F7" s="316"/>
      <c r="G7" s="317" t="s">
        <v>250</v>
      </c>
      <c r="H7" s="318"/>
      <c r="I7" s="373"/>
      <c r="J7" s="374">
        <f>'データ入力シート '!F12</f>
        <v>0</v>
      </c>
      <c r="K7" s="367"/>
      <c r="L7" s="367"/>
      <c r="M7" s="367"/>
      <c r="N7" s="367"/>
      <c r="O7" s="367"/>
      <c r="P7" s="367"/>
      <c r="Q7" s="367"/>
      <c r="R7" s="367"/>
      <c r="S7" s="367"/>
      <c r="T7" s="367"/>
      <c r="U7" s="367"/>
      <c r="V7" s="367"/>
      <c r="W7" s="375"/>
      <c r="X7" s="425" t="s">
        <v>287</v>
      </c>
      <c r="Y7" s="426"/>
      <c r="Z7" s="374">
        <f>'データ入力シート '!F13</f>
        <v>0</v>
      </c>
      <c r="AA7" s="367"/>
      <c r="AB7" s="367"/>
      <c r="AC7" s="367"/>
      <c r="AD7" s="367"/>
      <c r="AE7" s="367"/>
      <c r="AF7" s="367"/>
      <c r="AG7" s="367"/>
      <c r="AH7" s="367"/>
      <c r="AI7" s="382"/>
    </row>
    <row r="8" spans="2:35" ht="30" customHeight="1" thickBot="1">
      <c r="B8" s="376" t="s">
        <v>251</v>
      </c>
      <c r="C8" s="377"/>
      <c r="D8" s="377"/>
      <c r="E8" s="377"/>
      <c r="F8" s="378"/>
      <c r="G8" s="161" t="s">
        <v>252</v>
      </c>
      <c r="H8" s="379">
        <f>'データ入力シート '!F14</f>
        <v>0</v>
      </c>
      <c r="I8" s="379"/>
      <c r="J8" s="379"/>
      <c r="K8" s="379"/>
      <c r="L8" s="379"/>
      <c r="M8" s="379"/>
      <c r="N8" s="379">
        <f>'データ入力シート '!F15</f>
        <v>0</v>
      </c>
      <c r="O8" s="379"/>
      <c r="P8" s="379"/>
      <c r="Q8" s="379"/>
      <c r="R8" s="379"/>
      <c r="S8" s="379"/>
      <c r="T8" s="379"/>
      <c r="U8" s="379"/>
      <c r="V8" s="379"/>
      <c r="W8" s="379"/>
      <c r="X8" s="379"/>
      <c r="Y8" s="379"/>
      <c r="Z8" s="379"/>
      <c r="AA8" s="379"/>
      <c r="AB8" s="379"/>
      <c r="AC8" s="379"/>
      <c r="AD8" s="379"/>
      <c r="AE8" s="379"/>
      <c r="AF8" s="379"/>
      <c r="AG8" s="379"/>
      <c r="AH8" s="379"/>
      <c r="AI8" s="380"/>
    </row>
    <row r="9" spans="2:35" ht="19.5" customHeight="1" thickBot="1"/>
    <row r="10" spans="2:35" ht="30" customHeight="1">
      <c r="B10" s="422" t="s">
        <v>253</v>
      </c>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4"/>
    </row>
    <row r="11" spans="2:35" ht="30" customHeight="1">
      <c r="B11" s="366" t="s">
        <v>254</v>
      </c>
      <c r="C11" s="367"/>
      <c r="D11" s="367"/>
      <c r="E11" s="367"/>
      <c r="F11" s="367"/>
      <c r="G11" s="368"/>
      <c r="H11" s="369">
        <f>'データ入力シート '!F20</f>
        <v>0</v>
      </c>
      <c r="I11" s="370"/>
      <c r="J11" s="370"/>
      <c r="K11" s="370"/>
      <c r="L11" s="370"/>
      <c r="M11" s="370"/>
      <c r="N11" s="370"/>
      <c r="O11" s="370"/>
      <c r="P11" s="370"/>
      <c r="Q11" s="370"/>
      <c r="R11" s="371"/>
      <c r="S11" s="381" t="s">
        <v>293</v>
      </c>
      <c r="T11" s="367"/>
      <c r="U11" s="367"/>
      <c r="V11" s="367"/>
      <c r="W11" s="367"/>
      <c r="X11" s="368"/>
      <c r="Y11" s="374">
        <f>'データ入力シート '!F21</f>
        <v>0</v>
      </c>
      <c r="Z11" s="367"/>
      <c r="AA11" s="367"/>
      <c r="AB11" s="367"/>
      <c r="AC11" s="367"/>
      <c r="AD11" s="367"/>
      <c r="AE11" s="367"/>
      <c r="AF11" s="367"/>
      <c r="AG11" s="367"/>
      <c r="AH11" s="367"/>
      <c r="AI11" s="382"/>
    </row>
    <row r="12" spans="2:35" ht="30" customHeight="1">
      <c r="B12" s="366" t="s">
        <v>294</v>
      </c>
      <c r="C12" s="367"/>
      <c r="D12" s="367"/>
      <c r="E12" s="367"/>
      <c r="F12" s="367"/>
      <c r="G12" s="368"/>
      <c r="H12" s="369">
        <f>'データ入力シート '!F22</f>
        <v>0</v>
      </c>
      <c r="I12" s="370"/>
      <c r="J12" s="370"/>
      <c r="K12" s="370"/>
      <c r="L12" s="370"/>
      <c r="M12" s="370"/>
      <c r="N12" s="370"/>
      <c r="O12" s="370"/>
      <c r="P12" s="370"/>
      <c r="Q12" s="370"/>
      <c r="R12" s="371"/>
      <c r="S12" s="381" t="s">
        <v>295</v>
      </c>
      <c r="T12" s="367"/>
      <c r="U12" s="367"/>
      <c r="V12" s="367"/>
      <c r="W12" s="367"/>
      <c r="X12" s="368"/>
      <c r="Y12" s="374">
        <f>'データ入力シート '!F24</f>
        <v>0</v>
      </c>
      <c r="Z12" s="367"/>
      <c r="AA12" s="367"/>
      <c r="AB12" s="367"/>
      <c r="AC12" s="367"/>
      <c r="AD12" s="367"/>
      <c r="AE12" s="367"/>
      <c r="AF12" s="367"/>
      <c r="AG12" s="367"/>
      <c r="AH12" s="367"/>
      <c r="AI12" s="382"/>
    </row>
    <row r="13" spans="2:35" ht="30" customHeight="1">
      <c r="B13" s="383"/>
      <c r="C13" s="384"/>
      <c r="D13" s="381" t="s">
        <v>255</v>
      </c>
      <c r="E13" s="367"/>
      <c r="F13" s="367"/>
      <c r="G13" s="367"/>
      <c r="H13" s="367"/>
      <c r="I13" s="368"/>
      <c r="J13" s="367" t="s">
        <v>256</v>
      </c>
      <c r="K13" s="375"/>
      <c r="L13" s="381" t="s">
        <v>257</v>
      </c>
      <c r="M13" s="368"/>
      <c r="N13" s="367" t="s">
        <v>258</v>
      </c>
      <c r="O13" s="367"/>
      <c r="P13" s="368"/>
      <c r="Q13" s="367" t="s">
        <v>259</v>
      </c>
      <c r="R13" s="367"/>
      <c r="S13" s="367"/>
      <c r="T13" s="367"/>
      <c r="U13" s="368"/>
      <c r="V13" s="367" t="s">
        <v>260</v>
      </c>
      <c r="W13" s="367"/>
      <c r="X13" s="367"/>
      <c r="Y13" s="367"/>
      <c r="Z13" s="375"/>
      <c r="AA13" s="381" t="s">
        <v>261</v>
      </c>
      <c r="AB13" s="367"/>
      <c r="AC13" s="367"/>
      <c r="AD13" s="367"/>
      <c r="AE13" s="367"/>
      <c r="AF13" s="367"/>
      <c r="AG13" s="367"/>
      <c r="AH13" s="367"/>
      <c r="AI13" s="382"/>
    </row>
    <row r="14" spans="2:35" ht="30" customHeight="1">
      <c r="B14" s="393" t="s">
        <v>262</v>
      </c>
      <c r="C14" s="394"/>
      <c r="D14" s="385"/>
      <c r="E14" s="370"/>
      <c r="F14" s="370"/>
      <c r="G14" s="370"/>
      <c r="H14" s="370"/>
      <c r="I14" s="386"/>
      <c r="J14" s="369"/>
      <c r="K14" s="371"/>
      <c r="L14" s="395" t="s">
        <v>263</v>
      </c>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7"/>
    </row>
    <row r="15" spans="2:35" ht="30" customHeight="1">
      <c r="B15" s="393" t="s">
        <v>264</v>
      </c>
      <c r="C15" s="394"/>
      <c r="D15" s="385"/>
      <c r="E15" s="370"/>
      <c r="F15" s="370"/>
      <c r="G15" s="370"/>
      <c r="H15" s="370"/>
      <c r="I15" s="386"/>
      <c r="J15" s="370"/>
      <c r="K15" s="371"/>
      <c r="L15" s="398"/>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400"/>
    </row>
    <row r="16" spans="2:35" ht="30" customHeight="1">
      <c r="B16" s="393" t="s">
        <v>265</v>
      </c>
      <c r="C16" s="394"/>
      <c r="D16" s="385"/>
      <c r="E16" s="370"/>
      <c r="F16" s="370"/>
      <c r="G16" s="370"/>
      <c r="H16" s="370"/>
      <c r="I16" s="386"/>
      <c r="J16" s="370"/>
      <c r="K16" s="371"/>
      <c r="L16" s="398"/>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400"/>
    </row>
    <row r="17" spans="2:35" ht="30" customHeight="1">
      <c r="B17" s="393" t="s">
        <v>266</v>
      </c>
      <c r="C17" s="394"/>
      <c r="D17" s="385"/>
      <c r="E17" s="370"/>
      <c r="F17" s="370"/>
      <c r="G17" s="370"/>
      <c r="H17" s="370"/>
      <c r="I17" s="386"/>
      <c r="J17" s="370"/>
      <c r="K17" s="371"/>
      <c r="L17" s="398"/>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400"/>
    </row>
    <row r="18" spans="2:35" ht="30" customHeight="1" thickBot="1">
      <c r="B18" s="387" t="s">
        <v>267</v>
      </c>
      <c r="C18" s="388"/>
      <c r="D18" s="389"/>
      <c r="E18" s="390"/>
      <c r="F18" s="390"/>
      <c r="G18" s="390"/>
      <c r="H18" s="390"/>
      <c r="I18" s="391"/>
      <c r="J18" s="390"/>
      <c r="K18" s="392"/>
      <c r="L18" s="401"/>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3"/>
    </row>
    <row r="19" spans="2:35" ht="30" customHeight="1" thickBot="1"/>
    <row r="20" spans="2:35" ht="30" customHeight="1">
      <c r="B20" s="404" t="s">
        <v>268</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6"/>
    </row>
    <row r="21" spans="2:35" ht="30" customHeight="1">
      <c r="B21" s="366" t="s">
        <v>254</v>
      </c>
      <c r="C21" s="367"/>
      <c r="D21" s="367"/>
      <c r="E21" s="367"/>
      <c r="F21" s="367"/>
      <c r="G21" s="368"/>
      <c r="H21" s="369"/>
      <c r="I21" s="370"/>
      <c r="J21" s="370"/>
      <c r="K21" s="370"/>
      <c r="L21" s="370"/>
      <c r="M21" s="370"/>
      <c r="N21" s="370"/>
      <c r="O21" s="370"/>
      <c r="P21" s="370"/>
      <c r="Q21" s="370"/>
      <c r="R21" s="371"/>
      <c r="S21" s="381" t="s">
        <v>293</v>
      </c>
      <c r="T21" s="367"/>
      <c r="U21" s="367"/>
      <c r="V21" s="367"/>
      <c r="W21" s="367"/>
      <c r="X21" s="368"/>
      <c r="Y21" s="374"/>
      <c r="Z21" s="367"/>
      <c r="AA21" s="367"/>
      <c r="AB21" s="367"/>
      <c r="AC21" s="367"/>
      <c r="AD21" s="367"/>
      <c r="AE21" s="367"/>
      <c r="AF21" s="367"/>
      <c r="AG21" s="367"/>
      <c r="AH21" s="367"/>
      <c r="AI21" s="382"/>
    </row>
    <row r="22" spans="2:35" ht="30" customHeight="1">
      <c r="B22" s="366" t="s">
        <v>294</v>
      </c>
      <c r="C22" s="367"/>
      <c r="D22" s="367"/>
      <c r="E22" s="367"/>
      <c r="F22" s="367"/>
      <c r="G22" s="368"/>
      <c r="H22" s="369"/>
      <c r="I22" s="370"/>
      <c r="J22" s="370"/>
      <c r="K22" s="370"/>
      <c r="L22" s="370"/>
      <c r="M22" s="370"/>
      <c r="N22" s="370"/>
      <c r="O22" s="370"/>
      <c r="P22" s="370"/>
      <c r="Q22" s="370"/>
      <c r="R22" s="371"/>
      <c r="S22" s="381" t="s">
        <v>295</v>
      </c>
      <c r="T22" s="367"/>
      <c r="U22" s="367"/>
      <c r="V22" s="367"/>
      <c r="W22" s="367"/>
      <c r="X22" s="368"/>
      <c r="Y22" s="374"/>
      <c r="Z22" s="367"/>
      <c r="AA22" s="367"/>
      <c r="AB22" s="367"/>
      <c r="AC22" s="367"/>
      <c r="AD22" s="367"/>
      <c r="AE22" s="367"/>
      <c r="AF22" s="367"/>
      <c r="AG22" s="367"/>
      <c r="AH22" s="367"/>
      <c r="AI22" s="382"/>
    </row>
    <row r="23" spans="2:35" ht="30" customHeight="1">
      <c r="B23" s="383"/>
      <c r="C23" s="384"/>
      <c r="D23" s="381" t="s">
        <v>255</v>
      </c>
      <c r="E23" s="367"/>
      <c r="F23" s="367"/>
      <c r="G23" s="367"/>
      <c r="H23" s="367"/>
      <c r="I23" s="368"/>
      <c r="J23" s="367" t="s">
        <v>256</v>
      </c>
      <c r="K23" s="375"/>
      <c r="L23" s="381" t="s">
        <v>257</v>
      </c>
      <c r="M23" s="368"/>
      <c r="N23" s="367" t="s">
        <v>258</v>
      </c>
      <c r="O23" s="367"/>
      <c r="P23" s="368"/>
      <c r="Q23" s="367" t="s">
        <v>259</v>
      </c>
      <c r="R23" s="367"/>
      <c r="S23" s="367"/>
      <c r="T23" s="367"/>
      <c r="U23" s="368"/>
      <c r="V23" s="367" t="s">
        <v>269</v>
      </c>
      <c r="W23" s="367"/>
      <c r="X23" s="367"/>
      <c r="Y23" s="367"/>
      <c r="Z23" s="375"/>
      <c r="AA23" s="311" t="s">
        <v>261</v>
      </c>
      <c r="AB23" s="312"/>
      <c r="AC23" s="312"/>
      <c r="AD23" s="312"/>
      <c r="AE23" s="312"/>
      <c r="AF23" s="312"/>
      <c r="AG23" s="312"/>
      <c r="AH23" s="312"/>
      <c r="AI23" s="407"/>
    </row>
    <row r="24" spans="2:35" ht="30" customHeight="1">
      <c r="B24" s="393" t="s">
        <v>262</v>
      </c>
      <c r="C24" s="394"/>
      <c r="D24" s="385"/>
      <c r="E24" s="370"/>
      <c r="F24" s="370"/>
      <c r="G24" s="370"/>
      <c r="H24" s="370"/>
      <c r="I24" s="386"/>
      <c r="J24" s="370"/>
      <c r="K24" s="370"/>
      <c r="L24" s="385"/>
      <c r="M24" s="386"/>
      <c r="N24" s="408"/>
      <c r="O24" s="370"/>
      <c r="P24" s="162" t="s">
        <v>270</v>
      </c>
      <c r="Q24" s="163"/>
      <c r="R24" s="163"/>
      <c r="S24" s="164" t="s">
        <v>271</v>
      </c>
      <c r="T24" s="163"/>
      <c r="U24" s="165"/>
      <c r="V24" s="409"/>
      <c r="W24" s="410"/>
      <c r="X24" s="410"/>
      <c r="Y24" s="411" t="s">
        <v>272</v>
      </c>
      <c r="Z24" s="412"/>
      <c r="AA24" s="166"/>
      <c r="AB24" s="167"/>
      <c r="AC24" s="167"/>
      <c r="AD24" s="167"/>
      <c r="AE24" s="167"/>
      <c r="AF24" s="167"/>
      <c r="AG24" s="167"/>
      <c r="AH24" s="167"/>
      <c r="AI24" s="168"/>
    </row>
    <row r="25" spans="2:35" ht="30" customHeight="1">
      <c r="B25" s="393" t="s">
        <v>264</v>
      </c>
      <c r="C25" s="394"/>
      <c r="D25" s="385"/>
      <c r="E25" s="370"/>
      <c r="F25" s="370"/>
      <c r="G25" s="370"/>
      <c r="H25" s="370"/>
      <c r="I25" s="386"/>
      <c r="J25" s="370"/>
      <c r="K25" s="370"/>
      <c r="L25" s="385"/>
      <c r="M25" s="386"/>
      <c r="N25" s="408"/>
      <c r="O25" s="370"/>
      <c r="P25" s="162" t="s">
        <v>270</v>
      </c>
      <c r="Q25" s="163"/>
      <c r="R25" s="163"/>
      <c r="S25" s="164" t="s">
        <v>271</v>
      </c>
      <c r="T25" s="163"/>
      <c r="U25" s="165"/>
      <c r="V25" s="409"/>
      <c r="W25" s="410"/>
      <c r="X25" s="410"/>
      <c r="Y25" s="411" t="s">
        <v>272</v>
      </c>
      <c r="Z25" s="412"/>
      <c r="AA25" s="166"/>
      <c r="AB25" s="167"/>
      <c r="AC25" s="167"/>
      <c r="AD25" s="167"/>
      <c r="AE25" s="167"/>
      <c r="AF25" s="167"/>
      <c r="AG25" s="167"/>
      <c r="AH25" s="167"/>
      <c r="AI25" s="168"/>
    </row>
    <row r="26" spans="2:35" ht="30" customHeight="1">
      <c r="B26" s="393" t="s">
        <v>265</v>
      </c>
      <c r="C26" s="394"/>
      <c r="D26" s="385"/>
      <c r="E26" s="370"/>
      <c r="F26" s="370"/>
      <c r="G26" s="370"/>
      <c r="H26" s="370"/>
      <c r="I26" s="386"/>
      <c r="J26" s="370"/>
      <c r="K26" s="370"/>
      <c r="L26" s="385"/>
      <c r="M26" s="386"/>
      <c r="N26" s="408"/>
      <c r="O26" s="370"/>
      <c r="P26" s="162" t="s">
        <v>270</v>
      </c>
      <c r="Q26" s="163"/>
      <c r="R26" s="163"/>
      <c r="S26" s="164" t="s">
        <v>271</v>
      </c>
      <c r="T26" s="163"/>
      <c r="U26" s="165"/>
      <c r="V26" s="409"/>
      <c r="W26" s="410"/>
      <c r="X26" s="410"/>
      <c r="Y26" s="411" t="s">
        <v>272</v>
      </c>
      <c r="Z26" s="412"/>
      <c r="AA26" s="166"/>
      <c r="AB26" s="167"/>
      <c r="AC26" s="167"/>
      <c r="AD26" s="167"/>
      <c r="AE26" s="167"/>
      <c r="AF26" s="167"/>
      <c r="AG26" s="167"/>
      <c r="AH26" s="167"/>
      <c r="AI26" s="168"/>
    </row>
    <row r="27" spans="2:35" ht="30" customHeight="1">
      <c r="B27" s="393" t="s">
        <v>266</v>
      </c>
      <c r="C27" s="394"/>
      <c r="D27" s="385"/>
      <c r="E27" s="370"/>
      <c r="F27" s="370"/>
      <c r="G27" s="370"/>
      <c r="H27" s="370"/>
      <c r="I27" s="386"/>
      <c r="J27" s="370"/>
      <c r="K27" s="370"/>
      <c r="L27" s="385"/>
      <c r="M27" s="386"/>
      <c r="N27" s="408"/>
      <c r="O27" s="370"/>
      <c r="P27" s="162" t="s">
        <v>270</v>
      </c>
      <c r="Q27" s="163"/>
      <c r="R27" s="163"/>
      <c r="S27" s="164" t="s">
        <v>271</v>
      </c>
      <c r="T27" s="163"/>
      <c r="U27" s="165"/>
      <c r="V27" s="409"/>
      <c r="W27" s="410"/>
      <c r="X27" s="410"/>
      <c r="Y27" s="411" t="s">
        <v>272</v>
      </c>
      <c r="Z27" s="412"/>
      <c r="AA27" s="166"/>
      <c r="AB27" s="167"/>
      <c r="AC27" s="167"/>
      <c r="AD27" s="167"/>
      <c r="AE27" s="167"/>
      <c r="AF27" s="167"/>
      <c r="AG27" s="167"/>
      <c r="AH27" s="167"/>
      <c r="AI27" s="168"/>
    </row>
    <row r="28" spans="2:35" ht="30" customHeight="1" thickBot="1">
      <c r="B28" s="387" t="s">
        <v>267</v>
      </c>
      <c r="C28" s="388"/>
      <c r="D28" s="389"/>
      <c r="E28" s="390"/>
      <c r="F28" s="390"/>
      <c r="G28" s="390"/>
      <c r="H28" s="390"/>
      <c r="I28" s="391"/>
      <c r="J28" s="390"/>
      <c r="K28" s="390"/>
      <c r="L28" s="389"/>
      <c r="M28" s="391"/>
      <c r="N28" s="413"/>
      <c r="O28" s="390"/>
      <c r="P28" s="169" t="s">
        <v>270</v>
      </c>
      <c r="Q28" s="170"/>
      <c r="R28" s="170"/>
      <c r="S28" s="171" t="s">
        <v>271</v>
      </c>
      <c r="T28" s="170"/>
      <c r="U28" s="172"/>
      <c r="V28" s="414"/>
      <c r="W28" s="415"/>
      <c r="X28" s="415"/>
      <c r="Y28" s="416" t="s">
        <v>272</v>
      </c>
      <c r="Z28" s="417"/>
      <c r="AA28" s="173"/>
      <c r="AB28" s="174"/>
      <c r="AC28" s="174"/>
      <c r="AD28" s="174"/>
      <c r="AE28" s="174"/>
      <c r="AF28" s="174"/>
      <c r="AG28" s="174"/>
      <c r="AH28" s="174"/>
      <c r="AI28" s="175"/>
    </row>
    <row r="29" spans="2:35" ht="15" customHeight="1">
      <c r="B29" s="176" t="s">
        <v>273</v>
      </c>
      <c r="F29" s="177" t="s">
        <v>319</v>
      </c>
    </row>
    <row r="30" spans="2:35" ht="15" customHeight="1">
      <c r="F30" s="177" t="s">
        <v>274</v>
      </c>
    </row>
    <row r="31" spans="2:35" ht="15" customHeight="1">
      <c r="F31" s="177" t="s">
        <v>275</v>
      </c>
    </row>
  </sheetData>
  <sheetProtection sheet="1" objects="1" scenarios="1"/>
  <mergeCells count="102">
    <mergeCell ref="B1:AI1"/>
    <mergeCell ref="B2:AI2"/>
    <mergeCell ref="S12:X12"/>
    <mergeCell ref="Y12:AI12"/>
    <mergeCell ref="S22:X22"/>
    <mergeCell ref="Y22:AI22"/>
    <mergeCell ref="O6:R6"/>
    <mergeCell ref="L6:N6"/>
    <mergeCell ref="Y11:AI11"/>
    <mergeCell ref="B10:AI10"/>
    <mergeCell ref="B11:G11"/>
    <mergeCell ref="H11:R11"/>
    <mergeCell ref="S11:X11"/>
    <mergeCell ref="X7:Y7"/>
    <mergeCell ref="Z7:AI7"/>
    <mergeCell ref="B4:AI4"/>
    <mergeCell ref="B6:D6"/>
    <mergeCell ref="E6:K6"/>
    <mergeCell ref="S6:U6"/>
    <mergeCell ref="V6:AI6"/>
    <mergeCell ref="B22:G22"/>
    <mergeCell ref="H22:R22"/>
    <mergeCell ref="D16:I16"/>
    <mergeCell ref="J16:K16"/>
    <mergeCell ref="Y25:Z25"/>
    <mergeCell ref="B26:C26"/>
    <mergeCell ref="D26:I26"/>
    <mergeCell ref="J26:K26"/>
    <mergeCell ref="L26:M26"/>
    <mergeCell ref="N26:O26"/>
    <mergeCell ref="V26:X26"/>
    <mergeCell ref="Y26:Z26"/>
    <mergeCell ref="B25:C25"/>
    <mergeCell ref="D25:I25"/>
    <mergeCell ref="J25:K25"/>
    <mergeCell ref="L25:M25"/>
    <mergeCell ref="N25:O25"/>
    <mergeCell ref="V25:X25"/>
    <mergeCell ref="Y27:Z27"/>
    <mergeCell ref="B28:C28"/>
    <mergeCell ref="D28:I28"/>
    <mergeCell ref="J28:K28"/>
    <mergeCell ref="L28:M28"/>
    <mergeCell ref="N28:O28"/>
    <mergeCell ref="V28:X28"/>
    <mergeCell ref="Y28:Z28"/>
    <mergeCell ref="B27:C27"/>
    <mergeCell ref="D27:I27"/>
    <mergeCell ref="J27:K27"/>
    <mergeCell ref="L27:M27"/>
    <mergeCell ref="N27:O27"/>
    <mergeCell ref="V27:X27"/>
    <mergeCell ref="B24:C24"/>
    <mergeCell ref="D24:I24"/>
    <mergeCell ref="J24:K24"/>
    <mergeCell ref="L24:M24"/>
    <mergeCell ref="N24:O24"/>
    <mergeCell ref="V24:X24"/>
    <mergeCell ref="Y24:Z24"/>
    <mergeCell ref="B23:C23"/>
    <mergeCell ref="D23:I23"/>
    <mergeCell ref="J23:K23"/>
    <mergeCell ref="L23:M23"/>
    <mergeCell ref="N23:P23"/>
    <mergeCell ref="D17:I17"/>
    <mergeCell ref="J17:K17"/>
    <mergeCell ref="B18:C18"/>
    <mergeCell ref="D18:I18"/>
    <mergeCell ref="J18:K18"/>
    <mergeCell ref="Q23:U23"/>
    <mergeCell ref="B14:C14"/>
    <mergeCell ref="D14:I14"/>
    <mergeCell ref="J14:K14"/>
    <mergeCell ref="L14:AI18"/>
    <mergeCell ref="B15:C15"/>
    <mergeCell ref="D15:I15"/>
    <mergeCell ref="J15:K15"/>
    <mergeCell ref="B16:C16"/>
    <mergeCell ref="B17:C17"/>
    <mergeCell ref="B20:AI20"/>
    <mergeCell ref="B21:G21"/>
    <mergeCell ref="H21:R21"/>
    <mergeCell ref="S21:X21"/>
    <mergeCell ref="Y21:AI21"/>
    <mergeCell ref="V23:Z23"/>
    <mergeCell ref="AA23:AI23"/>
    <mergeCell ref="B12:G12"/>
    <mergeCell ref="H12:R12"/>
    <mergeCell ref="B7:F7"/>
    <mergeCell ref="G7:I7"/>
    <mergeCell ref="J7:W7"/>
    <mergeCell ref="B8:F8"/>
    <mergeCell ref="H8:M8"/>
    <mergeCell ref="N8:AI8"/>
    <mergeCell ref="V13:Z13"/>
    <mergeCell ref="AA13:AI13"/>
    <mergeCell ref="B13:C13"/>
    <mergeCell ref="D13:I13"/>
    <mergeCell ref="J13:K13"/>
    <mergeCell ref="L13:M13"/>
    <mergeCell ref="N13:P13"/>
    <mergeCell ref="Q13:U13"/>
  </mergeCells>
  <phoneticPr fontId="30"/>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データ入力シート </vt:lpstr>
      <vt:lpstr>参加申込書</vt:lpstr>
      <vt:lpstr>プログラム原稿(4分の1ページ)</vt:lpstr>
      <vt:lpstr>練習会場申込書</vt:lpstr>
      <vt:lpstr>プログラム購入申込書</vt:lpstr>
      <vt:lpstr>エントリー変更用紙</vt:lpstr>
      <vt:lpstr>'データ入力シート '!Print_Area</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dc:creator>
  <cp:lastModifiedBy>09F151PC</cp:lastModifiedBy>
  <cp:lastPrinted>2015-09-05T08:04:39Z</cp:lastPrinted>
  <dcterms:created xsi:type="dcterms:W3CDTF">2013-04-05T06:37:31Z</dcterms:created>
  <dcterms:modified xsi:type="dcterms:W3CDTF">2018-05-08T02:38:19Z</dcterms:modified>
</cp:coreProperties>
</file>